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ДО-1.1" sheetId="1" r:id="rId1"/>
    <sheet name="ПДО-1.2 (ИЗО)" sheetId="2" r:id="rId2"/>
    <sheet name="ПДО-1.2 (ХОР)" sheetId="3" r:id="rId3"/>
    <sheet name="ПДО-1.2 (МУЗ)" sheetId="4" r:id="rId4"/>
    <sheet name="Лист2" sheetId="5" r:id="rId5"/>
  </sheets>
  <definedNames>
    <definedName name="_xlnm.Print_Titles" localSheetId="0">'ПДО-1.1'!$A:$C,'ПДО-1.1'!#REF!</definedName>
    <definedName name="_xlnm.Print_Titles" localSheetId="1">'ПДО-1.2 (ИЗО)'!$A:$C,'ПДО-1.2 (ИЗО)'!$5:$9</definedName>
    <definedName name="_xlnm.Print_Titles" localSheetId="3">'ПДО-1.2 (МУЗ)'!$A:$C,'ПДО-1.2 (МУЗ)'!$5:$9</definedName>
    <definedName name="_xlnm.Print_Titles" localSheetId="2">'ПДО-1.2 (ХОР)'!$A:$C,'ПДО-1.2 (ХОР)'!$5:$9</definedName>
    <definedName name="_xlnm.Print_Area" localSheetId="0">'ПДО-1.1'!$A$1:$BD$31</definedName>
  </definedNames>
  <calcPr fullCalcOnLoad="1"/>
</workbook>
</file>

<file path=xl/sharedStrings.xml><?xml version="1.0" encoding="utf-8"?>
<sst xmlns="http://schemas.openxmlformats.org/spreadsheetml/2006/main" count="357" uniqueCount="76">
  <si>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</si>
  <si>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</si>
  <si>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</si>
  <si>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</si>
  <si>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</si>
  <si>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</si>
  <si>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</si>
  <si>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</si>
  <si>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</si>
  <si>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</si>
  <si>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</si>
  <si>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</si>
  <si>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</si>
  <si>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</si>
  <si>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</si>
  <si>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</si>
  <si>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</si>
  <si>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</si>
  <si>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ОБЖ</t>
  </si>
  <si>
    <t>Всего часов в неделю обязательной учебной нагрузки</t>
  </si>
  <si>
    <t>Всего часов в неделю</t>
  </si>
  <si>
    <t>всего часов</t>
  </si>
  <si>
    <t>1.1 годовой календарный график учебного процесса</t>
  </si>
  <si>
    <t xml:space="preserve">Русский язык </t>
  </si>
  <si>
    <t xml:space="preserve">Литература      </t>
  </si>
  <si>
    <t>Иностранный язык</t>
  </si>
  <si>
    <t>История</t>
  </si>
  <si>
    <t>Физическая культура</t>
  </si>
  <si>
    <t>ОУД.00</t>
  </si>
  <si>
    <t>Общеобразовательные учебные дисциплины</t>
  </si>
  <si>
    <t>Физика</t>
  </si>
  <si>
    <t>Химия</t>
  </si>
  <si>
    <t>Биология</t>
  </si>
  <si>
    <t>Математика</t>
  </si>
  <si>
    <t>ОУД.01</t>
  </si>
  <si>
    <t>ОУД.02</t>
  </si>
  <si>
    <t>ОУД.03</t>
  </si>
  <si>
    <t>Родная литература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</si>
  <si>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</si>
  <si>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</si>
  <si>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</si>
  <si>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</si>
  <si>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</si>
  <si>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</si>
  <si>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</si>
  <si>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</si>
  <si>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Подвижные игры</t>
  </si>
  <si>
    <t>Граждановедение</t>
  </si>
  <si>
    <t>ГРУППА ПДО-1.2</t>
  </si>
  <si>
    <r>
      <t>студентов очной формы обучения по специальности</t>
    </r>
    <r>
      <rPr>
        <b/>
        <sz val="11"/>
        <color indexed="10"/>
        <rFont val="Arial"/>
        <family val="2"/>
      </rPr>
      <t xml:space="preserve"> 44.02.03 Педагогика дополнительного образования в области ИЗО и ДПИ - 1 курс</t>
    </r>
  </si>
  <si>
    <t xml:space="preserve">студентов очной формы обучения специальности 44.02.03 Педагогика дополнительного образования  </t>
  </si>
  <si>
    <t>группа ПДО-1.1</t>
  </si>
  <si>
    <t>(обл.деят. - физкультурно-оздоровительная) - 1 курс</t>
  </si>
  <si>
    <r>
      <t>студентов очной формы обучения по специальности</t>
    </r>
    <r>
      <rPr>
        <b/>
        <sz val="10"/>
        <color indexed="10"/>
        <rFont val="Arial"/>
        <family val="2"/>
      </rPr>
      <t xml:space="preserve"> 44.02.03 Педагогика дополнительного образования в области хореографии - 1 курс</t>
    </r>
  </si>
  <si>
    <t>на 2023 - 2024  учебный год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</si>
  <si>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</si>
  <si>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</si>
  <si>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</si>
  <si>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</si>
  <si>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</si>
  <si>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</si>
  <si>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</si>
  <si>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</si>
  <si>
    <t>29 июля-04 авг</t>
  </si>
  <si>
    <t>Общеобразовательный цикл</t>
  </si>
  <si>
    <t>ОУД. 04</t>
  </si>
  <si>
    <t xml:space="preserve">Обществознание </t>
  </si>
  <si>
    <t>География</t>
  </si>
  <si>
    <t xml:space="preserve">Информатика </t>
  </si>
  <si>
    <t>ОУД.13</t>
  </si>
  <si>
    <t>ОУД.14</t>
  </si>
  <si>
    <t>ОУД.15</t>
  </si>
  <si>
    <t>ОУД.16</t>
  </si>
  <si>
    <t xml:space="preserve">Введение в специальность   </t>
  </si>
  <si>
    <t>ОУД.17</t>
  </si>
  <si>
    <r>
      <t>студентов очной формы обучения по специальности</t>
    </r>
    <r>
      <rPr>
        <b/>
        <sz val="10"/>
        <color indexed="10"/>
        <rFont val="Arial"/>
        <family val="2"/>
      </rPr>
      <t xml:space="preserve"> 44.02.03 Педагогика дополнительного образования в области музыкальной деятельности - 1 курс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</si>
</sst>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5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2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view="pageBreakPreview" zoomScale="120" zoomScaleSheetLayoutView="120" zoomScalePageLayoutView="0" workbookViewId="0" topLeftCell="A1">
      <pane xSplit="3" ySplit="5" topLeftCell="D14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6" sqref="A6:IV31"/>
    </sheetView>
  </sheetViews>
  <sheetFormatPr defaultColWidth="9.140625" defaultRowHeight="12.75"/>
  <cols>
    <col min="1" max="1" width="8.140625" style="17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3" customWidth="1"/>
    <col min="57" max="61" width="3.421875" style="0" customWidth="1"/>
  </cols>
  <sheetData>
    <row r="1" spans="1:56" ht="2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1:56" ht="1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 ht="15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56" ht="15">
      <c r="A4" s="41" t="s">
        <v>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56" ht="15">
      <c r="A5" s="41" t="s">
        <v>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BD5" s="29"/>
    </row>
    <row r="6" spans="1:56" s="1" customFormat="1" ht="62.25" customHeight="1">
      <c r="A6" s="34" t="s">
        <v>0</v>
      </c>
      <c r="B6" s="35" t="s">
        <v>1</v>
      </c>
      <c r="C6" s="44" t="s">
        <v>2</v>
      </c>
      <c r="D6" s="14" t="s">
        <v>55</v>
      </c>
      <c r="E6" s="38" t="s">
        <v>3</v>
      </c>
      <c r="F6" s="39"/>
      <c r="G6" s="39"/>
      <c r="H6" s="14" t="s">
        <v>56</v>
      </c>
      <c r="I6" s="38" t="s">
        <v>4</v>
      </c>
      <c r="J6" s="39"/>
      <c r="K6" s="39"/>
      <c r="L6" s="40"/>
      <c r="M6" s="24" t="s">
        <v>57</v>
      </c>
      <c r="N6" s="30" t="s">
        <v>5</v>
      </c>
      <c r="O6" s="30"/>
      <c r="P6" s="30"/>
      <c r="Q6" s="24" t="s">
        <v>58</v>
      </c>
      <c r="R6" s="38" t="s">
        <v>6</v>
      </c>
      <c r="S6" s="39"/>
      <c r="T6" s="39"/>
      <c r="U6" s="40"/>
      <c r="V6" s="38" t="s">
        <v>7</v>
      </c>
      <c r="W6" s="39"/>
      <c r="X6" s="39"/>
      <c r="Y6" s="40"/>
      <c r="Z6" s="14" t="s">
        <v>59</v>
      </c>
      <c r="AA6" s="38" t="s">
        <v>8</v>
      </c>
      <c r="AB6" s="39"/>
      <c r="AC6" s="40"/>
      <c r="AD6" s="24" t="s">
        <v>60</v>
      </c>
      <c r="AE6" s="38" t="s">
        <v>9</v>
      </c>
      <c r="AF6" s="39"/>
      <c r="AG6" s="39"/>
      <c r="AH6" s="40"/>
      <c r="AI6" s="38" t="s">
        <v>10</v>
      </c>
      <c r="AJ6" s="39"/>
      <c r="AK6" s="39"/>
      <c r="AL6" s="40"/>
      <c r="AM6" s="14" t="s">
        <v>61</v>
      </c>
      <c r="AN6" s="39" t="s">
        <v>11</v>
      </c>
      <c r="AO6" s="39"/>
      <c r="AP6" s="40"/>
      <c r="AQ6" s="24" t="s">
        <v>62</v>
      </c>
      <c r="AR6" s="38" t="s">
        <v>12</v>
      </c>
      <c r="AS6" s="39"/>
      <c r="AT6" s="39"/>
      <c r="AU6" s="40"/>
      <c r="AV6" s="38" t="s">
        <v>13</v>
      </c>
      <c r="AW6" s="39"/>
      <c r="AX6" s="39"/>
      <c r="AY6" s="40"/>
      <c r="AZ6" s="24" t="s">
        <v>63</v>
      </c>
      <c r="BA6" s="30" t="s">
        <v>14</v>
      </c>
      <c r="BB6" s="30"/>
      <c r="BC6" s="30"/>
      <c r="BD6" s="32" t="s">
        <v>21</v>
      </c>
    </row>
    <row r="7" spans="1:56" s="2" customFormat="1" ht="15.75" customHeight="1">
      <c r="A7" s="34"/>
      <c r="B7" s="36"/>
      <c r="C7" s="44"/>
      <c r="D7" s="37" t="s">
        <v>15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2"/>
    </row>
    <row r="8" spans="1:56" s="2" customFormat="1" ht="15.75" customHeight="1">
      <c r="A8" s="34"/>
      <c r="B8" s="36"/>
      <c r="C8" s="44"/>
      <c r="D8" s="7">
        <v>35</v>
      </c>
      <c r="E8" s="7">
        <v>36</v>
      </c>
      <c r="F8" s="7">
        <v>37</v>
      </c>
      <c r="G8" s="7">
        <v>38</v>
      </c>
      <c r="H8" s="7">
        <v>39</v>
      </c>
      <c r="I8" s="7">
        <v>40</v>
      </c>
      <c r="J8" s="7">
        <v>41</v>
      </c>
      <c r="K8" s="2">
        <v>42</v>
      </c>
      <c r="L8" s="7">
        <v>43</v>
      </c>
      <c r="M8" s="7">
        <v>44</v>
      </c>
      <c r="N8" s="7">
        <v>45</v>
      </c>
      <c r="O8" s="7">
        <v>46</v>
      </c>
      <c r="P8" s="7">
        <v>47</v>
      </c>
      <c r="Q8" s="7">
        <v>48</v>
      </c>
      <c r="R8" s="7">
        <v>49</v>
      </c>
      <c r="S8" s="7">
        <v>50</v>
      </c>
      <c r="T8" s="7">
        <v>51</v>
      </c>
      <c r="U8" s="7">
        <v>52</v>
      </c>
      <c r="V8" s="7">
        <v>1</v>
      </c>
      <c r="W8" s="7">
        <v>2</v>
      </c>
      <c r="X8" s="7">
        <v>3</v>
      </c>
      <c r="Y8" s="7">
        <v>4</v>
      </c>
      <c r="Z8" s="7">
        <v>5</v>
      </c>
      <c r="AA8" s="7">
        <v>6</v>
      </c>
      <c r="AB8" s="7">
        <v>7</v>
      </c>
      <c r="AC8" s="7">
        <v>8</v>
      </c>
      <c r="AD8" s="7">
        <v>9</v>
      </c>
      <c r="AE8" s="7">
        <v>10</v>
      </c>
      <c r="AF8" s="7">
        <v>11</v>
      </c>
      <c r="AG8" s="7">
        <v>12</v>
      </c>
      <c r="AH8" s="7">
        <v>13</v>
      </c>
      <c r="AI8" s="7">
        <v>14</v>
      </c>
      <c r="AJ8" s="7">
        <v>15</v>
      </c>
      <c r="AK8" s="7">
        <v>16</v>
      </c>
      <c r="AL8" s="2">
        <v>17</v>
      </c>
      <c r="AM8" s="7">
        <v>18</v>
      </c>
      <c r="AN8" s="7">
        <v>19</v>
      </c>
      <c r="AO8" s="7">
        <v>20</v>
      </c>
      <c r="AP8" s="7">
        <v>21</v>
      </c>
      <c r="AQ8" s="7">
        <v>22</v>
      </c>
      <c r="AR8" s="7">
        <v>23</v>
      </c>
      <c r="AS8" s="7">
        <v>24</v>
      </c>
      <c r="AT8" s="7">
        <v>25</v>
      </c>
      <c r="AU8" s="7">
        <v>26</v>
      </c>
      <c r="AV8" s="7">
        <v>27</v>
      </c>
      <c r="AW8" s="7">
        <v>28</v>
      </c>
      <c r="AX8" s="7">
        <v>29</v>
      </c>
      <c r="AY8" s="7">
        <v>30</v>
      </c>
      <c r="AZ8" s="7">
        <v>31</v>
      </c>
      <c r="BA8" s="7">
        <v>32</v>
      </c>
      <c r="BB8" s="7">
        <v>33</v>
      </c>
      <c r="BC8" s="7">
        <v>34</v>
      </c>
      <c r="BD8" s="32"/>
    </row>
    <row r="9" spans="1:56" s="2" customFormat="1" ht="15.75" customHeight="1">
      <c r="A9" s="34"/>
      <c r="B9" s="36"/>
      <c r="C9" s="44"/>
      <c r="D9" s="37" t="s">
        <v>16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2"/>
    </row>
    <row r="10" spans="1:56" s="2" customFormat="1" ht="12.75" customHeight="1">
      <c r="A10" s="34"/>
      <c r="B10" s="36"/>
      <c r="C10" s="44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2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2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  <c r="AB10" s="7">
        <v>25</v>
      </c>
      <c r="AC10" s="7">
        <v>26</v>
      </c>
      <c r="AD10" s="7">
        <v>27</v>
      </c>
      <c r="AE10" s="7">
        <v>28</v>
      </c>
      <c r="AF10" s="7">
        <v>29</v>
      </c>
      <c r="AG10" s="7">
        <v>30</v>
      </c>
      <c r="AH10" s="7">
        <v>31</v>
      </c>
      <c r="AI10" s="7">
        <v>32</v>
      </c>
      <c r="AJ10" s="7">
        <v>33</v>
      </c>
      <c r="AK10" s="7">
        <v>34</v>
      </c>
      <c r="AL10" s="2">
        <v>35</v>
      </c>
      <c r="AM10" s="7">
        <v>36</v>
      </c>
      <c r="AN10" s="7">
        <v>37</v>
      </c>
      <c r="AO10" s="7">
        <v>38</v>
      </c>
      <c r="AP10" s="7">
        <v>39</v>
      </c>
      <c r="AQ10" s="7">
        <v>40</v>
      </c>
      <c r="AR10" s="7">
        <v>41</v>
      </c>
      <c r="AS10" s="25">
        <v>42</v>
      </c>
      <c r="AT10" s="25">
        <v>43</v>
      </c>
      <c r="AU10" s="7">
        <v>44</v>
      </c>
      <c r="AV10" s="7">
        <v>45</v>
      </c>
      <c r="AW10" s="7">
        <v>46</v>
      </c>
      <c r="AX10" s="7">
        <v>47</v>
      </c>
      <c r="AY10" s="7">
        <v>48</v>
      </c>
      <c r="AZ10" s="7">
        <v>49</v>
      </c>
      <c r="BA10" s="7">
        <v>50</v>
      </c>
      <c r="BB10" s="7">
        <v>51</v>
      </c>
      <c r="BC10" s="7">
        <v>52</v>
      </c>
      <c r="BD10" s="32"/>
    </row>
    <row r="11" spans="1:56" s="5" customFormat="1" ht="25.5" customHeight="1">
      <c r="A11" s="20" t="s">
        <v>28</v>
      </c>
      <c r="B11" s="22" t="s">
        <v>29</v>
      </c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8"/>
      <c r="V11" s="1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6"/>
      <c r="AT11" s="26"/>
      <c r="AU11" s="18"/>
      <c r="AV11" s="18"/>
      <c r="AW11" s="18"/>
      <c r="AX11" s="18"/>
      <c r="AY11" s="18"/>
      <c r="AZ11" s="18"/>
      <c r="BA11" s="18"/>
      <c r="BB11" s="18"/>
      <c r="BC11" s="18"/>
      <c r="BD11" s="23"/>
    </row>
    <row r="12" spans="1:56" s="5" customFormat="1" ht="13.5" customHeight="1">
      <c r="A12" s="49" t="s">
        <v>28</v>
      </c>
      <c r="B12" s="50" t="s">
        <v>64</v>
      </c>
      <c r="C12" s="8" t="s">
        <v>17</v>
      </c>
      <c r="D12" s="9">
        <f>SUM(D13:D29)</f>
        <v>36</v>
      </c>
      <c r="E12" s="9">
        <f aca="true" t="shared" si="0" ref="E12:AR12">SUM(E13:E29)</f>
        <v>36</v>
      </c>
      <c r="F12" s="9">
        <f t="shared" si="0"/>
        <v>36</v>
      </c>
      <c r="G12" s="9">
        <f t="shared" si="0"/>
        <v>36</v>
      </c>
      <c r="H12" s="9">
        <f t="shared" si="0"/>
        <v>36</v>
      </c>
      <c r="I12" s="9">
        <f t="shared" si="0"/>
        <v>36</v>
      </c>
      <c r="J12" s="9">
        <f t="shared" si="0"/>
        <v>36</v>
      </c>
      <c r="K12" s="9">
        <f t="shared" si="0"/>
        <v>36</v>
      </c>
      <c r="L12" s="9">
        <f t="shared" si="0"/>
        <v>36</v>
      </c>
      <c r="M12" s="9">
        <f t="shared" si="0"/>
        <v>36</v>
      </c>
      <c r="N12" s="9">
        <f t="shared" si="0"/>
        <v>36</v>
      </c>
      <c r="O12" s="9">
        <f t="shared" si="0"/>
        <v>36</v>
      </c>
      <c r="P12" s="9">
        <f t="shared" si="0"/>
        <v>36</v>
      </c>
      <c r="Q12" s="9">
        <f t="shared" si="0"/>
        <v>36</v>
      </c>
      <c r="R12" s="9">
        <f t="shared" si="0"/>
        <v>36</v>
      </c>
      <c r="S12" s="9">
        <f t="shared" si="0"/>
        <v>36</v>
      </c>
      <c r="T12" s="9">
        <f t="shared" si="0"/>
        <v>36</v>
      </c>
      <c r="U12" s="18"/>
      <c r="V12" s="18"/>
      <c r="W12" s="9">
        <f t="shared" si="0"/>
        <v>36</v>
      </c>
      <c r="X12" s="9">
        <f t="shared" si="0"/>
        <v>36</v>
      </c>
      <c r="Y12" s="9">
        <f t="shared" si="0"/>
        <v>36</v>
      </c>
      <c r="Z12" s="9">
        <f t="shared" si="0"/>
        <v>36</v>
      </c>
      <c r="AA12" s="9">
        <f t="shared" si="0"/>
        <v>36</v>
      </c>
      <c r="AB12" s="9">
        <f t="shared" si="0"/>
        <v>36</v>
      </c>
      <c r="AC12" s="9">
        <f t="shared" si="0"/>
        <v>36</v>
      </c>
      <c r="AD12" s="9">
        <f t="shared" si="0"/>
        <v>36</v>
      </c>
      <c r="AE12" s="9">
        <f t="shared" si="0"/>
        <v>36</v>
      </c>
      <c r="AF12" s="9">
        <f t="shared" si="0"/>
        <v>36</v>
      </c>
      <c r="AG12" s="9">
        <f t="shared" si="0"/>
        <v>36</v>
      </c>
      <c r="AH12" s="9">
        <f t="shared" si="0"/>
        <v>36</v>
      </c>
      <c r="AI12" s="9">
        <f t="shared" si="0"/>
        <v>36</v>
      </c>
      <c r="AJ12" s="9">
        <f t="shared" si="0"/>
        <v>36</v>
      </c>
      <c r="AK12" s="9">
        <f t="shared" si="0"/>
        <v>36</v>
      </c>
      <c r="AL12" s="9">
        <f t="shared" si="0"/>
        <v>36</v>
      </c>
      <c r="AM12" s="9">
        <f t="shared" si="0"/>
        <v>36</v>
      </c>
      <c r="AN12" s="9">
        <f t="shared" si="0"/>
        <v>36</v>
      </c>
      <c r="AO12" s="9">
        <f t="shared" si="0"/>
        <v>36</v>
      </c>
      <c r="AP12" s="9">
        <f t="shared" si="0"/>
        <v>36</v>
      </c>
      <c r="AQ12" s="9">
        <f t="shared" si="0"/>
        <v>36</v>
      </c>
      <c r="AR12" s="9">
        <f t="shared" si="0"/>
        <v>36</v>
      </c>
      <c r="AS12" s="26"/>
      <c r="AT12" s="26"/>
      <c r="AU12" s="18"/>
      <c r="AV12" s="18"/>
      <c r="AW12" s="18"/>
      <c r="AX12" s="18"/>
      <c r="AY12" s="18"/>
      <c r="AZ12" s="18"/>
      <c r="BA12" s="18"/>
      <c r="BB12" s="18"/>
      <c r="BC12" s="18"/>
      <c r="BD12" s="23">
        <f>SUM(D12:BC12)</f>
        <v>1404</v>
      </c>
    </row>
    <row r="13" spans="1:56" s="5" customFormat="1" ht="13.5" customHeight="1">
      <c r="A13" s="51" t="s">
        <v>34</v>
      </c>
      <c r="B13" s="52" t="s">
        <v>23</v>
      </c>
      <c r="C13" s="7" t="s">
        <v>17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3</v>
      </c>
      <c r="O13" s="15">
        <v>3</v>
      </c>
      <c r="P13" s="15">
        <v>3</v>
      </c>
      <c r="Q13" s="15">
        <v>3</v>
      </c>
      <c r="R13" s="15">
        <v>3</v>
      </c>
      <c r="S13" s="15">
        <v>3</v>
      </c>
      <c r="T13" s="15">
        <v>3</v>
      </c>
      <c r="U13" s="19"/>
      <c r="V13" s="19"/>
      <c r="W13" s="15">
        <v>4</v>
      </c>
      <c r="X13" s="15">
        <v>4</v>
      </c>
      <c r="Y13" s="15">
        <v>4</v>
      </c>
      <c r="Z13" s="15">
        <v>4</v>
      </c>
      <c r="AA13" s="15">
        <v>4</v>
      </c>
      <c r="AB13" s="15">
        <v>4</v>
      </c>
      <c r="AC13" s="15">
        <v>4</v>
      </c>
      <c r="AD13" s="15">
        <v>4</v>
      </c>
      <c r="AE13" s="15">
        <v>4</v>
      </c>
      <c r="AF13" s="15">
        <v>4</v>
      </c>
      <c r="AG13" s="15">
        <v>4</v>
      </c>
      <c r="AH13" s="15">
        <v>4</v>
      </c>
      <c r="AI13" s="15">
        <v>4</v>
      </c>
      <c r="AJ13" s="15">
        <v>4</v>
      </c>
      <c r="AK13" s="15">
        <v>4</v>
      </c>
      <c r="AL13" s="15">
        <v>4</v>
      </c>
      <c r="AM13" s="15">
        <v>4</v>
      </c>
      <c r="AN13" s="15">
        <v>4</v>
      </c>
      <c r="AO13" s="15">
        <v>4</v>
      </c>
      <c r="AP13" s="15">
        <v>4</v>
      </c>
      <c r="AQ13" s="15">
        <v>4</v>
      </c>
      <c r="AR13" s="15">
        <v>4</v>
      </c>
      <c r="AS13" s="27"/>
      <c r="AT13" s="27"/>
      <c r="AU13" s="19"/>
      <c r="AV13" s="19"/>
      <c r="AW13" s="19"/>
      <c r="AX13" s="19"/>
      <c r="AY13" s="19"/>
      <c r="AZ13" s="19"/>
      <c r="BA13" s="19"/>
      <c r="BB13" s="19"/>
      <c r="BC13" s="19"/>
      <c r="BD13" s="23">
        <f aca="true" t="shared" si="1" ref="BD13:BD31">SUM(D13:BC13)</f>
        <v>139</v>
      </c>
    </row>
    <row r="14" spans="1:56" s="5" customFormat="1" ht="13.5" customHeight="1">
      <c r="A14" s="51" t="s">
        <v>35</v>
      </c>
      <c r="B14" s="52" t="s">
        <v>24</v>
      </c>
      <c r="C14" s="7" t="s">
        <v>17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9"/>
      <c r="V14" s="19"/>
      <c r="W14" s="15">
        <v>5</v>
      </c>
      <c r="X14" s="15">
        <v>5</v>
      </c>
      <c r="Y14" s="15">
        <v>5</v>
      </c>
      <c r="Z14" s="15">
        <v>5</v>
      </c>
      <c r="AA14" s="15">
        <v>5</v>
      </c>
      <c r="AB14" s="15">
        <v>5</v>
      </c>
      <c r="AC14" s="15">
        <v>5</v>
      </c>
      <c r="AD14" s="15">
        <v>5</v>
      </c>
      <c r="AE14" s="15">
        <v>5</v>
      </c>
      <c r="AF14" s="15">
        <v>5</v>
      </c>
      <c r="AG14" s="15">
        <v>5</v>
      </c>
      <c r="AH14" s="15">
        <v>5</v>
      </c>
      <c r="AI14" s="15">
        <v>5</v>
      </c>
      <c r="AJ14" s="15">
        <v>5</v>
      </c>
      <c r="AK14" s="15">
        <v>5</v>
      </c>
      <c r="AL14" s="15">
        <v>5</v>
      </c>
      <c r="AM14" s="15">
        <v>5</v>
      </c>
      <c r="AN14" s="15">
        <v>5</v>
      </c>
      <c r="AO14" s="15">
        <v>5</v>
      </c>
      <c r="AP14" s="15">
        <v>5</v>
      </c>
      <c r="AQ14" s="15">
        <v>5</v>
      </c>
      <c r="AR14" s="15">
        <v>5</v>
      </c>
      <c r="AS14" s="27"/>
      <c r="AT14" s="27"/>
      <c r="AU14" s="19"/>
      <c r="AV14" s="19"/>
      <c r="AW14" s="19"/>
      <c r="AX14" s="19"/>
      <c r="AY14" s="19"/>
      <c r="AZ14" s="19"/>
      <c r="BA14" s="19"/>
      <c r="BB14" s="19"/>
      <c r="BC14" s="19"/>
      <c r="BD14" s="23">
        <f t="shared" si="1"/>
        <v>144</v>
      </c>
    </row>
    <row r="15" spans="1:56" s="5" customFormat="1" ht="13.5" customHeight="1">
      <c r="A15" s="51" t="s">
        <v>36</v>
      </c>
      <c r="B15" s="52" t="s">
        <v>26</v>
      </c>
      <c r="C15" s="7" t="s">
        <v>17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3</v>
      </c>
      <c r="L15" s="15">
        <v>3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  <c r="R15" s="15">
        <v>3</v>
      </c>
      <c r="S15" s="15">
        <v>3</v>
      </c>
      <c r="T15" s="15">
        <v>3</v>
      </c>
      <c r="U15" s="19"/>
      <c r="V15" s="19"/>
      <c r="W15" s="15">
        <v>4</v>
      </c>
      <c r="X15" s="15">
        <v>4</v>
      </c>
      <c r="Y15" s="15">
        <v>4</v>
      </c>
      <c r="Z15" s="15">
        <v>4</v>
      </c>
      <c r="AA15" s="15">
        <v>4</v>
      </c>
      <c r="AB15" s="15">
        <v>4</v>
      </c>
      <c r="AC15" s="15">
        <v>4</v>
      </c>
      <c r="AD15" s="15">
        <v>4</v>
      </c>
      <c r="AE15" s="15">
        <v>4</v>
      </c>
      <c r="AF15" s="15">
        <v>4</v>
      </c>
      <c r="AG15" s="15">
        <v>4</v>
      </c>
      <c r="AH15" s="15">
        <v>4</v>
      </c>
      <c r="AI15" s="15">
        <v>4</v>
      </c>
      <c r="AJ15" s="15">
        <v>4</v>
      </c>
      <c r="AK15" s="15">
        <v>4</v>
      </c>
      <c r="AL15" s="15">
        <v>4</v>
      </c>
      <c r="AM15" s="15">
        <v>4</v>
      </c>
      <c r="AN15" s="15">
        <v>4</v>
      </c>
      <c r="AO15" s="15">
        <v>4</v>
      </c>
      <c r="AP15" s="15">
        <v>4</v>
      </c>
      <c r="AQ15" s="15">
        <v>4</v>
      </c>
      <c r="AR15" s="15">
        <v>4</v>
      </c>
      <c r="AS15" s="27"/>
      <c r="AT15" s="27"/>
      <c r="AU15" s="19"/>
      <c r="AV15" s="19"/>
      <c r="AW15" s="19"/>
      <c r="AX15" s="19"/>
      <c r="AY15" s="19"/>
      <c r="AZ15" s="19"/>
      <c r="BA15" s="19"/>
      <c r="BB15" s="19"/>
      <c r="BC15" s="19"/>
      <c r="BD15" s="23">
        <f t="shared" si="1"/>
        <v>139</v>
      </c>
    </row>
    <row r="16" spans="1:56" s="5" customFormat="1" ht="13.5" customHeight="1">
      <c r="A16" s="51" t="s">
        <v>65</v>
      </c>
      <c r="B16" s="52" t="s">
        <v>66</v>
      </c>
      <c r="C16" s="7" t="s">
        <v>17</v>
      </c>
      <c r="D16" s="15">
        <v>4</v>
      </c>
      <c r="E16" s="15">
        <v>4</v>
      </c>
      <c r="F16" s="15">
        <v>4</v>
      </c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4</v>
      </c>
      <c r="N16" s="15">
        <v>4</v>
      </c>
      <c r="O16" s="15">
        <v>4</v>
      </c>
      <c r="P16" s="15">
        <v>4</v>
      </c>
      <c r="Q16" s="15">
        <v>4</v>
      </c>
      <c r="R16" s="15">
        <v>4</v>
      </c>
      <c r="S16" s="15">
        <v>4</v>
      </c>
      <c r="T16" s="15">
        <v>4</v>
      </c>
      <c r="U16" s="19"/>
      <c r="V16" s="19"/>
      <c r="W16" s="15">
        <v>4</v>
      </c>
      <c r="X16" s="15">
        <v>4</v>
      </c>
      <c r="Y16" s="15">
        <v>4</v>
      </c>
      <c r="Z16" s="15">
        <v>4</v>
      </c>
      <c r="AA16" s="15">
        <v>4</v>
      </c>
      <c r="AB16" s="15">
        <v>4</v>
      </c>
      <c r="AC16" s="15">
        <v>4</v>
      </c>
      <c r="AD16" s="15">
        <v>4</v>
      </c>
      <c r="AE16" s="15">
        <v>4</v>
      </c>
      <c r="AF16" s="15">
        <v>4</v>
      </c>
      <c r="AG16" s="15">
        <v>4</v>
      </c>
      <c r="AH16" s="15">
        <v>4</v>
      </c>
      <c r="AI16" s="15">
        <v>4</v>
      </c>
      <c r="AJ16" s="15">
        <v>4</v>
      </c>
      <c r="AK16" s="15">
        <v>4</v>
      </c>
      <c r="AL16" s="15">
        <v>4</v>
      </c>
      <c r="AM16" s="15">
        <v>4</v>
      </c>
      <c r="AN16" s="15">
        <v>4</v>
      </c>
      <c r="AO16" s="15">
        <v>4</v>
      </c>
      <c r="AP16" s="15">
        <v>4</v>
      </c>
      <c r="AQ16" s="15">
        <v>4</v>
      </c>
      <c r="AR16" s="15">
        <v>4</v>
      </c>
      <c r="AS16" s="27"/>
      <c r="AT16" s="27"/>
      <c r="AU16" s="19"/>
      <c r="AV16" s="19"/>
      <c r="AW16" s="19"/>
      <c r="AX16" s="19"/>
      <c r="AY16" s="19"/>
      <c r="AZ16" s="19"/>
      <c r="BA16" s="19"/>
      <c r="BB16" s="19"/>
      <c r="BC16" s="19"/>
      <c r="BD16" s="23">
        <f t="shared" si="1"/>
        <v>156</v>
      </c>
    </row>
    <row r="17" spans="1:56" s="5" customFormat="1" ht="13.5" customHeight="1">
      <c r="A17" s="51" t="s">
        <v>38</v>
      </c>
      <c r="B17" s="52" t="s">
        <v>67</v>
      </c>
      <c r="C17" s="7" t="s">
        <v>17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>
        <v>2</v>
      </c>
      <c r="U17" s="19"/>
      <c r="V17" s="19"/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>
        <v>2</v>
      </c>
      <c r="AR17" s="15">
        <v>2</v>
      </c>
      <c r="AS17" s="27"/>
      <c r="AT17" s="27"/>
      <c r="AU17" s="19"/>
      <c r="AV17" s="19"/>
      <c r="AW17" s="19"/>
      <c r="AX17" s="19"/>
      <c r="AY17" s="19"/>
      <c r="AZ17" s="19"/>
      <c r="BA17" s="19"/>
      <c r="BB17" s="19"/>
      <c r="BC17" s="19"/>
      <c r="BD17" s="23">
        <f t="shared" si="1"/>
        <v>78</v>
      </c>
    </row>
    <row r="18" spans="1:56" s="5" customFormat="1" ht="13.5" customHeight="1">
      <c r="A18" s="51" t="s">
        <v>39</v>
      </c>
      <c r="B18" s="52" t="s">
        <v>25</v>
      </c>
      <c r="C18" s="7" t="s">
        <v>17</v>
      </c>
      <c r="D18" s="15">
        <v>2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9"/>
      <c r="V18" s="19"/>
      <c r="W18" s="15">
        <v>2</v>
      </c>
      <c r="X18" s="15">
        <v>2</v>
      </c>
      <c r="Y18" s="15">
        <v>2</v>
      </c>
      <c r="Z18" s="15">
        <v>2</v>
      </c>
      <c r="AA18" s="15">
        <v>2</v>
      </c>
      <c r="AB18" s="15">
        <v>2</v>
      </c>
      <c r="AC18" s="15">
        <v>2</v>
      </c>
      <c r="AD18" s="15">
        <v>2</v>
      </c>
      <c r="AE18" s="15">
        <v>2</v>
      </c>
      <c r="AF18" s="15">
        <v>2</v>
      </c>
      <c r="AG18" s="15">
        <v>2</v>
      </c>
      <c r="AH18" s="15">
        <v>2</v>
      </c>
      <c r="AI18" s="15">
        <v>2</v>
      </c>
      <c r="AJ18" s="15">
        <v>2</v>
      </c>
      <c r="AK18" s="15">
        <v>2</v>
      </c>
      <c r="AL18" s="15">
        <v>2</v>
      </c>
      <c r="AM18" s="15">
        <v>2</v>
      </c>
      <c r="AN18" s="15">
        <v>2</v>
      </c>
      <c r="AO18" s="15">
        <v>2</v>
      </c>
      <c r="AP18" s="15">
        <v>2</v>
      </c>
      <c r="AQ18" s="15">
        <v>2</v>
      </c>
      <c r="AR18" s="15">
        <v>2</v>
      </c>
      <c r="AS18" s="27"/>
      <c r="AT18" s="27"/>
      <c r="AU18" s="19"/>
      <c r="AV18" s="19"/>
      <c r="AW18" s="19"/>
      <c r="AX18" s="19"/>
      <c r="AY18" s="19"/>
      <c r="AZ18" s="19"/>
      <c r="BA18" s="19"/>
      <c r="BB18" s="19"/>
      <c r="BC18" s="19"/>
      <c r="BD18" s="23">
        <f t="shared" si="1"/>
        <v>78</v>
      </c>
    </row>
    <row r="19" spans="1:56" s="5" customFormat="1" ht="13.5" customHeight="1">
      <c r="A19" s="51" t="s">
        <v>40</v>
      </c>
      <c r="B19" s="52" t="s">
        <v>33</v>
      </c>
      <c r="C19" s="7" t="s">
        <v>17</v>
      </c>
      <c r="D19" s="15">
        <v>4</v>
      </c>
      <c r="E19" s="15">
        <v>4</v>
      </c>
      <c r="F19" s="15">
        <v>4</v>
      </c>
      <c r="G19" s="15">
        <v>4</v>
      </c>
      <c r="H19" s="15">
        <v>4</v>
      </c>
      <c r="I19" s="15">
        <v>4</v>
      </c>
      <c r="J19" s="15">
        <v>4</v>
      </c>
      <c r="K19" s="15">
        <v>4</v>
      </c>
      <c r="L19" s="15">
        <v>4</v>
      </c>
      <c r="M19" s="15">
        <v>4</v>
      </c>
      <c r="N19" s="15">
        <v>4</v>
      </c>
      <c r="O19" s="15">
        <v>4</v>
      </c>
      <c r="P19" s="15">
        <v>4</v>
      </c>
      <c r="Q19" s="15">
        <v>4</v>
      </c>
      <c r="R19" s="15">
        <v>4</v>
      </c>
      <c r="S19" s="15">
        <v>4</v>
      </c>
      <c r="T19" s="15">
        <v>4</v>
      </c>
      <c r="U19" s="19"/>
      <c r="V19" s="19"/>
      <c r="W19" s="15">
        <v>4</v>
      </c>
      <c r="X19" s="15">
        <v>4</v>
      </c>
      <c r="Y19" s="15">
        <v>4</v>
      </c>
      <c r="Z19" s="15">
        <v>4</v>
      </c>
      <c r="AA19" s="15">
        <v>4</v>
      </c>
      <c r="AB19" s="15">
        <v>4</v>
      </c>
      <c r="AC19" s="15">
        <v>4</v>
      </c>
      <c r="AD19" s="15">
        <v>4</v>
      </c>
      <c r="AE19" s="15">
        <v>4</v>
      </c>
      <c r="AF19" s="15">
        <v>4</v>
      </c>
      <c r="AG19" s="15">
        <v>4</v>
      </c>
      <c r="AH19" s="15">
        <v>4</v>
      </c>
      <c r="AI19" s="15">
        <v>4</v>
      </c>
      <c r="AJ19" s="15">
        <v>4</v>
      </c>
      <c r="AK19" s="15">
        <v>4</v>
      </c>
      <c r="AL19" s="15">
        <v>4</v>
      </c>
      <c r="AM19" s="15">
        <v>4</v>
      </c>
      <c r="AN19" s="15">
        <v>4</v>
      </c>
      <c r="AO19" s="15">
        <v>4</v>
      </c>
      <c r="AP19" s="15">
        <v>4</v>
      </c>
      <c r="AQ19" s="15">
        <v>4</v>
      </c>
      <c r="AR19" s="15">
        <v>4</v>
      </c>
      <c r="AS19" s="27"/>
      <c r="AT19" s="27"/>
      <c r="AU19" s="19"/>
      <c r="AV19" s="19"/>
      <c r="AW19" s="19"/>
      <c r="AX19" s="19"/>
      <c r="AY19" s="19"/>
      <c r="AZ19" s="19"/>
      <c r="BA19" s="19"/>
      <c r="BB19" s="19"/>
      <c r="BC19" s="19"/>
      <c r="BD19" s="23">
        <f t="shared" si="1"/>
        <v>156</v>
      </c>
    </row>
    <row r="20" spans="1:56" s="5" customFormat="1" ht="13.5" customHeight="1">
      <c r="A20" s="51" t="s">
        <v>41</v>
      </c>
      <c r="B20" s="52" t="s">
        <v>68</v>
      </c>
      <c r="C20" s="7" t="s">
        <v>17</v>
      </c>
      <c r="D20" s="15">
        <v>2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9"/>
      <c r="V20" s="19"/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27"/>
      <c r="AT20" s="27"/>
      <c r="AU20" s="19"/>
      <c r="AV20" s="19"/>
      <c r="AW20" s="19"/>
      <c r="AX20" s="19"/>
      <c r="AY20" s="19"/>
      <c r="AZ20" s="19"/>
      <c r="BA20" s="19"/>
      <c r="BB20" s="19"/>
      <c r="BC20" s="19"/>
      <c r="BD20" s="23">
        <f t="shared" si="1"/>
        <v>78</v>
      </c>
    </row>
    <row r="21" spans="1:56" s="5" customFormat="1" ht="15" customHeight="1">
      <c r="A21" s="51" t="s">
        <v>42</v>
      </c>
      <c r="B21" s="52" t="s">
        <v>27</v>
      </c>
      <c r="C21" s="7" t="s">
        <v>17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19"/>
      <c r="V21" s="19"/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15">
        <v>2</v>
      </c>
      <c r="AR21" s="15">
        <v>2</v>
      </c>
      <c r="AS21" s="27"/>
      <c r="AT21" s="27"/>
      <c r="AU21" s="19"/>
      <c r="AV21" s="19"/>
      <c r="AW21" s="19"/>
      <c r="AX21" s="19"/>
      <c r="AY21" s="19"/>
      <c r="AZ21" s="19"/>
      <c r="BA21" s="19"/>
      <c r="BB21" s="19"/>
      <c r="BC21" s="19"/>
      <c r="BD21" s="23">
        <f t="shared" si="1"/>
        <v>78</v>
      </c>
    </row>
    <row r="22" spans="1:56" s="5" customFormat="1" ht="13.5" customHeight="1">
      <c r="A22" s="51" t="s">
        <v>43</v>
      </c>
      <c r="B22" s="52" t="s">
        <v>18</v>
      </c>
      <c r="C22" s="7" t="s">
        <v>17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9"/>
      <c r="V22" s="19"/>
      <c r="W22" s="15">
        <v>2</v>
      </c>
      <c r="X22" s="15">
        <v>2</v>
      </c>
      <c r="Y22" s="15">
        <v>2</v>
      </c>
      <c r="Z22" s="15">
        <v>2</v>
      </c>
      <c r="AA22" s="15">
        <v>2</v>
      </c>
      <c r="AB22" s="15">
        <v>2</v>
      </c>
      <c r="AC22" s="15">
        <v>2</v>
      </c>
      <c r="AD22" s="15">
        <v>2</v>
      </c>
      <c r="AE22" s="15">
        <v>2</v>
      </c>
      <c r="AF22" s="15">
        <v>2</v>
      </c>
      <c r="AG22" s="15">
        <v>2</v>
      </c>
      <c r="AH22" s="15">
        <v>2</v>
      </c>
      <c r="AI22" s="15">
        <v>2</v>
      </c>
      <c r="AJ22" s="15">
        <v>2</v>
      </c>
      <c r="AK22" s="15">
        <v>2</v>
      </c>
      <c r="AL22" s="15">
        <v>2</v>
      </c>
      <c r="AM22" s="15">
        <v>2</v>
      </c>
      <c r="AN22" s="15">
        <v>2</v>
      </c>
      <c r="AO22" s="15">
        <v>2</v>
      </c>
      <c r="AP22" s="15">
        <v>2</v>
      </c>
      <c r="AQ22" s="15">
        <v>2</v>
      </c>
      <c r="AR22" s="15">
        <v>2</v>
      </c>
      <c r="AS22" s="27"/>
      <c r="AT22" s="27"/>
      <c r="AU22" s="19"/>
      <c r="AV22" s="19"/>
      <c r="AW22" s="19"/>
      <c r="AX22" s="19"/>
      <c r="AY22" s="19"/>
      <c r="AZ22" s="19"/>
      <c r="BA22" s="19"/>
      <c r="BB22" s="19"/>
      <c r="BC22" s="19"/>
      <c r="BD22" s="23">
        <f t="shared" si="1"/>
        <v>78</v>
      </c>
    </row>
    <row r="23" spans="1:56" s="5" customFormat="1" ht="13.5" customHeight="1">
      <c r="A23" s="51" t="s">
        <v>44</v>
      </c>
      <c r="B23" s="52" t="s">
        <v>30</v>
      </c>
      <c r="C23" s="7" t="s">
        <v>17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  <c r="R23" s="15">
        <v>2</v>
      </c>
      <c r="S23" s="15">
        <v>2</v>
      </c>
      <c r="T23" s="15">
        <v>2</v>
      </c>
      <c r="U23" s="19"/>
      <c r="V23" s="1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27"/>
      <c r="AT23" s="27"/>
      <c r="AU23" s="19"/>
      <c r="AV23" s="19"/>
      <c r="AW23" s="19"/>
      <c r="AX23" s="19"/>
      <c r="AY23" s="19"/>
      <c r="AZ23" s="19"/>
      <c r="BA23" s="19"/>
      <c r="BB23" s="19"/>
      <c r="BC23" s="19"/>
      <c r="BD23" s="23">
        <f t="shared" si="1"/>
        <v>34</v>
      </c>
    </row>
    <row r="24" spans="1:56" s="5" customFormat="1" ht="13.5" customHeight="1">
      <c r="A24" s="51" t="s">
        <v>45</v>
      </c>
      <c r="B24" s="52" t="s">
        <v>31</v>
      </c>
      <c r="C24" s="7" t="s">
        <v>17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9"/>
      <c r="V24" s="19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27"/>
      <c r="AT24" s="27"/>
      <c r="AU24" s="19"/>
      <c r="AV24" s="19"/>
      <c r="AW24" s="19"/>
      <c r="AX24" s="19"/>
      <c r="AY24" s="19"/>
      <c r="AZ24" s="19"/>
      <c r="BA24" s="19"/>
      <c r="BB24" s="19"/>
      <c r="BC24" s="19"/>
      <c r="BD24" s="23">
        <f t="shared" si="1"/>
        <v>34</v>
      </c>
    </row>
    <row r="25" spans="1:56" s="5" customFormat="1" ht="13.5" customHeight="1">
      <c r="A25" s="51" t="s">
        <v>69</v>
      </c>
      <c r="B25" s="52" t="s">
        <v>32</v>
      </c>
      <c r="C25" s="7" t="s">
        <v>17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15">
        <v>2</v>
      </c>
      <c r="P25" s="15">
        <v>2</v>
      </c>
      <c r="Q25" s="15">
        <v>2</v>
      </c>
      <c r="R25" s="15">
        <v>2</v>
      </c>
      <c r="S25" s="15">
        <v>2</v>
      </c>
      <c r="T25" s="15">
        <v>2</v>
      </c>
      <c r="U25" s="19"/>
      <c r="V25" s="19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27"/>
      <c r="AT25" s="27"/>
      <c r="AU25" s="19"/>
      <c r="AV25" s="19"/>
      <c r="AW25" s="19"/>
      <c r="AX25" s="19"/>
      <c r="AY25" s="19"/>
      <c r="AZ25" s="19"/>
      <c r="BA25" s="19"/>
      <c r="BB25" s="19"/>
      <c r="BC25" s="19"/>
      <c r="BD25" s="23">
        <f t="shared" si="1"/>
        <v>34</v>
      </c>
    </row>
    <row r="26" spans="1:56" s="5" customFormat="1" ht="13.5" customHeight="1">
      <c r="A26" s="51" t="s">
        <v>70</v>
      </c>
      <c r="B26" s="52" t="s">
        <v>46</v>
      </c>
      <c r="C26" s="7" t="s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9"/>
      <c r="V26" s="19"/>
      <c r="W26" s="15">
        <v>2</v>
      </c>
      <c r="X26" s="15">
        <v>2</v>
      </c>
      <c r="Y26" s="15">
        <v>2</v>
      </c>
      <c r="Z26" s="15">
        <v>2</v>
      </c>
      <c r="AA26" s="15">
        <v>2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2</v>
      </c>
      <c r="AI26" s="15">
        <v>2</v>
      </c>
      <c r="AJ26" s="15">
        <v>2</v>
      </c>
      <c r="AK26" s="15">
        <v>2</v>
      </c>
      <c r="AL26" s="15">
        <v>2</v>
      </c>
      <c r="AM26" s="15">
        <v>2</v>
      </c>
      <c r="AN26" s="15">
        <v>2</v>
      </c>
      <c r="AO26" s="15">
        <v>2</v>
      </c>
      <c r="AP26" s="15">
        <v>2</v>
      </c>
      <c r="AQ26" s="15">
        <v>2</v>
      </c>
      <c r="AR26" s="15">
        <v>2</v>
      </c>
      <c r="AS26" s="27"/>
      <c r="AT26" s="27"/>
      <c r="AU26" s="19"/>
      <c r="AV26" s="19"/>
      <c r="AW26" s="19"/>
      <c r="AX26" s="19"/>
      <c r="AY26" s="19"/>
      <c r="AZ26" s="19"/>
      <c r="BA26" s="19"/>
      <c r="BB26" s="19"/>
      <c r="BC26" s="19"/>
      <c r="BD26" s="23">
        <f t="shared" si="1"/>
        <v>44</v>
      </c>
    </row>
    <row r="27" spans="1:56" s="5" customFormat="1" ht="13.5" customHeight="1">
      <c r="A27" s="51" t="s">
        <v>71</v>
      </c>
      <c r="B27" s="52" t="s">
        <v>47</v>
      </c>
      <c r="C27" s="7" t="s">
        <v>17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>
        <v>2</v>
      </c>
      <c r="S27" s="15">
        <v>2</v>
      </c>
      <c r="T27" s="15">
        <v>2</v>
      </c>
      <c r="U27" s="19"/>
      <c r="V27" s="19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27"/>
      <c r="AT27" s="27"/>
      <c r="AU27" s="19"/>
      <c r="AV27" s="19"/>
      <c r="AW27" s="19"/>
      <c r="AX27" s="19"/>
      <c r="AY27" s="19"/>
      <c r="AZ27" s="19"/>
      <c r="BA27" s="19"/>
      <c r="BB27" s="19"/>
      <c r="BC27" s="19"/>
      <c r="BD27" s="23">
        <f t="shared" si="1"/>
        <v>34</v>
      </c>
    </row>
    <row r="28" spans="1:56" s="5" customFormat="1" ht="13.5" customHeight="1">
      <c r="A28" s="51" t="s">
        <v>72</v>
      </c>
      <c r="B28" s="52" t="s">
        <v>73</v>
      </c>
      <c r="C28" s="7" t="s">
        <v>17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9"/>
      <c r="V28" s="19"/>
      <c r="W28" s="15">
        <v>2</v>
      </c>
      <c r="X28" s="15">
        <v>2</v>
      </c>
      <c r="Y28" s="15">
        <v>2</v>
      </c>
      <c r="Z28" s="15">
        <v>2</v>
      </c>
      <c r="AA28" s="15">
        <v>2</v>
      </c>
      <c r="AB28" s="15">
        <v>2</v>
      </c>
      <c r="AC28" s="15">
        <v>2</v>
      </c>
      <c r="AD28" s="15">
        <v>2</v>
      </c>
      <c r="AE28" s="15">
        <v>2</v>
      </c>
      <c r="AF28" s="15">
        <v>2</v>
      </c>
      <c r="AG28" s="15">
        <v>2</v>
      </c>
      <c r="AH28" s="15">
        <v>2</v>
      </c>
      <c r="AI28" s="15">
        <v>2</v>
      </c>
      <c r="AJ28" s="15">
        <v>2</v>
      </c>
      <c r="AK28" s="15">
        <v>2</v>
      </c>
      <c r="AL28" s="15">
        <v>2</v>
      </c>
      <c r="AM28" s="15">
        <v>2</v>
      </c>
      <c r="AN28" s="15">
        <v>2</v>
      </c>
      <c r="AO28" s="15">
        <v>2</v>
      </c>
      <c r="AP28" s="15">
        <v>2</v>
      </c>
      <c r="AQ28" s="15">
        <v>2</v>
      </c>
      <c r="AR28" s="15">
        <v>2</v>
      </c>
      <c r="AS28" s="27"/>
      <c r="AT28" s="27"/>
      <c r="AU28" s="19"/>
      <c r="AV28" s="19"/>
      <c r="AW28" s="19"/>
      <c r="AX28" s="19"/>
      <c r="AY28" s="19"/>
      <c r="AZ28" s="19"/>
      <c r="BA28" s="19"/>
      <c r="BB28" s="19"/>
      <c r="BC28" s="19"/>
      <c r="BD28" s="23">
        <f t="shared" si="1"/>
        <v>61</v>
      </c>
    </row>
    <row r="29" spans="1:56" s="5" customFormat="1" ht="13.5" customHeight="1">
      <c r="A29" s="51" t="s">
        <v>74</v>
      </c>
      <c r="B29" s="52" t="s">
        <v>37</v>
      </c>
      <c r="C29" s="7" t="s">
        <v>17</v>
      </c>
      <c r="D29" s="15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9"/>
      <c r="V29" s="19"/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15">
        <v>1</v>
      </c>
      <c r="AJ29" s="15">
        <v>1</v>
      </c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15">
        <v>1</v>
      </c>
      <c r="AR29" s="15">
        <v>1</v>
      </c>
      <c r="AS29" s="27"/>
      <c r="AT29" s="27"/>
      <c r="AU29" s="19"/>
      <c r="AV29" s="19"/>
      <c r="AW29" s="19"/>
      <c r="AX29" s="19"/>
      <c r="AY29" s="19"/>
      <c r="AZ29" s="19"/>
      <c r="BA29" s="19"/>
      <c r="BB29" s="19"/>
      <c r="BC29" s="19"/>
      <c r="BD29" s="23">
        <f t="shared" si="1"/>
        <v>39</v>
      </c>
    </row>
    <row r="30" spans="1:56" s="10" customFormat="1" ht="13.5" customHeight="1">
      <c r="A30" s="33" t="s">
        <v>19</v>
      </c>
      <c r="B30" s="33"/>
      <c r="C30" s="33"/>
      <c r="D30" s="9">
        <f>D12</f>
        <v>36</v>
      </c>
      <c r="E30" s="9">
        <f aca="true" t="shared" si="2" ref="E30:AR30">E12</f>
        <v>36</v>
      </c>
      <c r="F30" s="9">
        <f t="shared" si="2"/>
        <v>36</v>
      </c>
      <c r="G30" s="9">
        <f t="shared" si="2"/>
        <v>36</v>
      </c>
      <c r="H30" s="9">
        <f t="shared" si="2"/>
        <v>36</v>
      </c>
      <c r="I30" s="9">
        <f t="shared" si="2"/>
        <v>36</v>
      </c>
      <c r="J30" s="9">
        <f t="shared" si="2"/>
        <v>36</v>
      </c>
      <c r="K30" s="9">
        <f t="shared" si="2"/>
        <v>36</v>
      </c>
      <c r="L30" s="9">
        <f t="shared" si="2"/>
        <v>36</v>
      </c>
      <c r="M30" s="9">
        <f t="shared" si="2"/>
        <v>36</v>
      </c>
      <c r="N30" s="9">
        <f t="shared" si="2"/>
        <v>36</v>
      </c>
      <c r="O30" s="9">
        <f t="shared" si="2"/>
        <v>36</v>
      </c>
      <c r="P30" s="9">
        <f t="shared" si="2"/>
        <v>36</v>
      </c>
      <c r="Q30" s="9">
        <f t="shared" si="2"/>
        <v>36</v>
      </c>
      <c r="R30" s="9">
        <f t="shared" si="2"/>
        <v>36</v>
      </c>
      <c r="S30" s="9">
        <f t="shared" si="2"/>
        <v>36</v>
      </c>
      <c r="T30" s="9">
        <f t="shared" si="2"/>
        <v>36</v>
      </c>
      <c r="U30" s="9">
        <f t="shared" si="2"/>
        <v>0</v>
      </c>
      <c r="V30" s="9">
        <f t="shared" si="2"/>
        <v>0</v>
      </c>
      <c r="W30" s="9">
        <f t="shared" si="2"/>
        <v>36</v>
      </c>
      <c r="X30" s="9">
        <f t="shared" si="2"/>
        <v>36</v>
      </c>
      <c r="Y30" s="9">
        <f t="shared" si="2"/>
        <v>36</v>
      </c>
      <c r="Z30" s="9">
        <f t="shared" si="2"/>
        <v>36</v>
      </c>
      <c r="AA30" s="9">
        <f t="shared" si="2"/>
        <v>36</v>
      </c>
      <c r="AB30" s="9">
        <f t="shared" si="2"/>
        <v>36</v>
      </c>
      <c r="AC30" s="9">
        <f t="shared" si="2"/>
        <v>36</v>
      </c>
      <c r="AD30" s="9">
        <f t="shared" si="2"/>
        <v>36</v>
      </c>
      <c r="AE30" s="9">
        <f t="shared" si="2"/>
        <v>36</v>
      </c>
      <c r="AF30" s="9">
        <f t="shared" si="2"/>
        <v>36</v>
      </c>
      <c r="AG30" s="9">
        <f t="shared" si="2"/>
        <v>36</v>
      </c>
      <c r="AH30" s="9">
        <f t="shared" si="2"/>
        <v>36</v>
      </c>
      <c r="AI30" s="9">
        <f t="shared" si="2"/>
        <v>36</v>
      </c>
      <c r="AJ30" s="9">
        <f t="shared" si="2"/>
        <v>36</v>
      </c>
      <c r="AK30" s="9">
        <f t="shared" si="2"/>
        <v>36</v>
      </c>
      <c r="AL30" s="9">
        <f t="shared" si="2"/>
        <v>36</v>
      </c>
      <c r="AM30" s="9">
        <f t="shared" si="2"/>
        <v>36</v>
      </c>
      <c r="AN30" s="9">
        <f t="shared" si="2"/>
        <v>36</v>
      </c>
      <c r="AO30" s="9">
        <f t="shared" si="2"/>
        <v>36</v>
      </c>
      <c r="AP30" s="9">
        <f t="shared" si="2"/>
        <v>36</v>
      </c>
      <c r="AQ30" s="9">
        <f t="shared" si="2"/>
        <v>36</v>
      </c>
      <c r="AR30" s="9">
        <f t="shared" si="2"/>
        <v>36</v>
      </c>
      <c r="AS30" s="26"/>
      <c r="AT30" s="26"/>
      <c r="AU30" s="18"/>
      <c r="AV30" s="18"/>
      <c r="AW30" s="18"/>
      <c r="AX30" s="18"/>
      <c r="AY30" s="18"/>
      <c r="AZ30" s="18"/>
      <c r="BA30" s="18"/>
      <c r="BB30" s="18"/>
      <c r="BC30" s="18"/>
      <c r="BD30" s="23">
        <f t="shared" si="1"/>
        <v>1404</v>
      </c>
    </row>
    <row r="31" spans="1:56" s="10" customFormat="1" ht="13.5" customHeight="1">
      <c r="A31" s="31" t="s">
        <v>20</v>
      </c>
      <c r="B31" s="31"/>
      <c r="C31" s="31"/>
      <c r="D31" s="9">
        <f>D30</f>
        <v>36</v>
      </c>
      <c r="E31" s="9">
        <f aca="true" t="shared" si="3" ref="E31:AR31">E30</f>
        <v>36</v>
      </c>
      <c r="F31" s="9">
        <f t="shared" si="3"/>
        <v>36</v>
      </c>
      <c r="G31" s="9">
        <f t="shared" si="3"/>
        <v>36</v>
      </c>
      <c r="H31" s="9">
        <f t="shared" si="3"/>
        <v>36</v>
      </c>
      <c r="I31" s="9">
        <f t="shared" si="3"/>
        <v>36</v>
      </c>
      <c r="J31" s="9">
        <f t="shared" si="3"/>
        <v>36</v>
      </c>
      <c r="K31" s="9">
        <f t="shared" si="3"/>
        <v>36</v>
      </c>
      <c r="L31" s="9">
        <f t="shared" si="3"/>
        <v>36</v>
      </c>
      <c r="M31" s="9">
        <f t="shared" si="3"/>
        <v>36</v>
      </c>
      <c r="N31" s="9">
        <f t="shared" si="3"/>
        <v>36</v>
      </c>
      <c r="O31" s="9">
        <f t="shared" si="3"/>
        <v>36</v>
      </c>
      <c r="P31" s="9">
        <f t="shared" si="3"/>
        <v>36</v>
      </c>
      <c r="Q31" s="9">
        <f t="shared" si="3"/>
        <v>36</v>
      </c>
      <c r="R31" s="9">
        <f t="shared" si="3"/>
        <v>36</v>
      </c>
      <c r="S31" s="9">
        <f t="shared" si="3"/>
        <v>36</v>
      </c>
      <c r="T31" s="9">
        <f t="shared" si="3"/>
        <v>36</v>
      </c>
      <c r="U31" s="9">
        <f t="shared" si="3"/>
        <v>0</v>
      </c>
      <c r="V31" s="9">
        <f t="shared" si="3"/>
        <v>0</v>
      </c>
      <c r="W31" s="9">
        <f t="shared" si="3"/>
        <v>36</v>
      </c>
      <c r="X31" s="9">
        <f t="shared" si="3"/>
        <v>36</v>
      </c>
      <c r="Y31" s="9">
        <f t="shared" si="3"/>
        <v>36</v>
      </c>
      <c r="Z31" s="9">
        <f t="shared" si="3"/>
        <v>36</v>
      </c>
      <c r="AA31" s="9">
        <f t="shared" si="3"/>
        <v>36</v>
      </c>
      <c r="AB31" s="9">
        <f t="shared" si="3"/>
        <v>36</v>
      </c>
      <c r="AC31" s="9">
        <f t="shared" si="3"/>
        <v>36</v>
      </c>
      <c r="AD31" s="9">
        <f t="shared" si="3"/>
        <v>36</v>
      </c>
      <c r="AE31" s="9">
        <f t="shared" si="3"/>
        <v>36</v>
      </c>
      <c r="AF31" s="9">
        <f t="shared" si="3"/>
        <v>36</v>
      </c>
      <c r="AG31" s="9">
        <f t="shared" si="3"/>
        <v>36</v>
      </c>
      <c r="AH31" s="9">
        <f t="shared" si="3"/>
        <v>36</v>
      </c>
      <c r="AI31" s="9">
        <f t="shared" si="3"/>
        <v>36</v>
      </c>
      <c r="AJ31" s="9">
        <f t="shared" si="3"/>
        <v>36</v>
      </c>
      <c r="AK31" s="9">
        <f t="shared" si="3"/>
        <v>36</v>
      </c>
      <c r="AL31" s="9">
        <f t="shared" si="3"/>
        <v>36</v>
      </c>
      <c r="AM31" s="9">
        <f t="shared" si="3"/>
        <v>36</v>
      </c>
      <c r="AN31" s="9">
        <f t="shared" si="3"/>
        <v>36</v>
      </c>
      <c r="AO31" s="9">
        <f t="shared" si="3"/>
        <v>36</v>
      </c>
      <c r="AP31" s="9">
        <f t="shared" si="3"/>
        <v>36</v>
      </c>
      <c r="AQ31" s="9">
        <f t="shared" si="3"/>
        <v>36</v>
      </c>
      <c r="AR31" s="9">
        <f t="shared" si="3"/>
        <v>36</v>
      </c>
      <c r="AS31" s="26"/>
      <c r="AT31" s="26"/>
      <c r="AU31" s="18"/>
      <c r="AV31" s="18"/>
      <c r="AW31" s="18"/>
      <c r="AX31" s="18"/>
      <c r="AY31" s="18"/>
      <c r="AZ31" s="18"/>
      <c r="BA31" s="18"/>
      <c r="BB31" s="18"/>
      <c r="BC31" s="18"/>
      <c r="BD31" s="23">
        <f t="shared" si="1"/>
        <v>1404</v>
      </c>
    </row>
    <row r="32" spans="1:56" s="5" customFormat="1" ht="13.5" customHeight="1">
      <c r="A32" s="16"/>
      <c r="B32" s="6"/>
      <c r="C32" s="2"/>
      <c r="BD32" s="11"/>
    </row>
    <row r="33" spans="1:56" s="5" customFormat="1" ht="13.5" customHeight="1">
      <c r="A33" s="16"/>
      <c r="B33" s="6"/>
      <c r="C33" s="2"/>
      <c r="BD33" s="11"/>
    </row>
    <row r="34" spans="1:56" s="5" customFormat="1" ht="13.5" customHeight="1">
      <c r="A34" s="16"/>
      <c r="B34" s="6"/>
      <c r="C34" s="2"/>
      <c r="BD34" s="11"/>
    </row>
    <row r="35" spans="1:56" s="5" customFormat="1" ht="13.5" customHeight="1">
      <c r="A35" s="16"/>
      <c r="B35" s="6"/>
      <c r="C35" s="2"/>
      <c r="BD35" s="11"/>
    </row>
    <row r="36" spans="1:56" s="5" customFormat="1" ht="13.5" customHeight="1">
      <c r="A36" s="16"/>
      <c r="B36" s="6"/>
      <c r="C36" s="2"/>
      <c r="BD36" s="11"/>
    </row>
    <row r="37" spans="1:56" s="5" customFormat="1" ht="13.5" customHeight="1">
      <c r="A37" s="16"/>
      <c r="C37" s="2"/>
      <c r="BD37" s="11"/>
    </row>
    <row r="38" spans="1:56" s="5" customFormat="1" ht="13.5" customHeight="1">
      <c r="A38" s="16"/>
      <c r="C38" s="2"/>
      <c r="BD38" s="11"/>
    </row>
    <row r="39" spans="1:56" s="5" customFormat="1" ht="13.5" customHeight="1">
      <c r="A39" s="16"/>
      <c r="C39" s="2"/>
      <c r="BD39" s="11"/>
    </row>
    <row r="40" spans="1:56" s="5" customFormat="1" ht="13.5" customHeight="1">
      <c r="A40" s="16"/>
      <c r="C40" s="2"/>
      <c r="BD40" s="11"/>
    </row>
    <row r="41" spans="1:56" s="5" customFormat="1" ht="13.5" customHeight="1">
      <c r="A41" s="16"/>
      <c r="C41" s="2"/>
      <c r="BD41" s="11"/>
    </row>
    <row r="42" spans="1:56" s="5" customFormat="1" ht="13.5" customHeight="1">
      <c r="A42" s="16"/>
      <c r="C42" s="2"/>
      <c r="BD42" s="11"/>
    </row>
    <row r="43" spans="1:56" s="5" customFormat="1" ht="13.5" customHeight="1">
      <c r="A43" s="16"/>
      <c r="C43" s="2"/>
      <c r="BD43" s="11"/>
    </row>
    <row r="44" spans="1:56" s="5" customFormat="1" ht="13.5" customHeight="1">
      <c r="A44" s="16"/>
      <c r="C44" s="2"/>
      <c r="BD44" s="11"/>
    </row>
    <row r="45" spans="1:56" s="5" customFormat="1" ht="13.5" customHeight="1">
      <c r="A45" s="16"/>
      <c r="C45" s="2"/>
      <c r="BD45" s="11"/>
    </row>
    <row r="46" spans="1:56" s="5" customFormat="1" ht="13.5" customHeight="1">
      <c r="A46" s="16"/>
      <c r="C46" s="2"/>
      <c r="BD46" s="11"/>
    </row>
    <row r="47" spans="1:56" s="5" customFormat="1" ht="13.5" customHeight="1">
      <c r="A47" s="16"/>
      <c r="C47" s="2"/>
      <c r="BD47" s="11"/>
    </row>
    <row r="48" spans="1:56" s="5" customFormat="1" ht="13.5" customHeight="1">
      <c r="A48" s="16"/>
      <c r="C48" s="2"/>
      <c r="BD48" s="11"/>
    </row>
    <row r="49" spans="1:56" s="5" customFormat="1" ht="13.5" customHeight="1">
      <c r="A49" s="16"/>
      <c r="C49" s="2"/>
      <c r="BD49" s="11"/>
    </row>
    <row r="50" spans="1:56" s="3" customFormat="1" ht="13.5" customHeight="1">
      <c r="A50" s="16"/>
      <c r="C50" s="2"/>
      <c r="BD50" s="12"/>
    </row>
    <row r="51" spans="1:56" s="3" customFormat="1" ht="13.5" customHeight="1">
      <c r="A51" s="16"/>
      <c r="C51" s="2"/>
      <c r="BD51" s="12"/>
    </row>
    <row r="52" spans="1:56" s="3" customFormat="1" ht="13.5" customHeight="1">
      <c r="A52" s="16"/>
      <c r="C52" s="2"/>
      <c r="BD52" s="12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25">
    <mergeCell ref="R6:U6"/>
    <mergeCell ref="AE6:AH6"/>
    <mergeCell ref="AN6:AP6"/>
    <mergeCell ref="AR6:AU6"/>
    <mergeCell ref="BA6:BC6"/>
    <mergeCell ref="A30:C30"/>
    <mergeCell ref="V6:Y6"/>
    <mergeCell ref="AI6:AL6"/>
    <mergeCell ref="A5:V5"/>
    <mergeCell ref="A4:V4"/>
    <mergeCell ref="AV6:AY6"/>
    <mergeCell ref="A1:BD1"/>
    <mergeCell ref="A2:BD2"/>
    <mergeCell ref="A3:BD3"/>
    <mergeCell ref="E6:G6"/>
    <mergeCell ref="C6:C10"/>
    <mergeCell ref="D7:BC7"/>
    <mergeCell ref="D9:BC9"/>
    <mergeCell ref="I6:L6"/>
    <mergeCell ref="AA6:AC6"/>
    <mergeCell ref="N6:P6"/>
    <mergeCell ref="BD6:BD10"/>
    <mergeCell ref="A6:A10"/>
    <mergeCell ref="B6:B10"/>
    <mergeCell ref="A31:C3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7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I33" sqref="I33"/>
    </sheetView>
  </sheetViews>
  <sheetFormatPr defaultColWidth="9.140625" defaultRowHeight="12.75"/>
  <cols>
    <col min="1" max="1" width="8.140625" style="17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3" customWidth="1"/>
    <col min="57" max="61" width="3.421875" style="0" customWidth="1"/>
  </cols>
  <sheetData>
    <row r="1" spans="1:56" ht="2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1:56" ht="1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 ht="15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56" ht="17.25" customHeight="1">
      <c r="A4" s="46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s="1" customFormat="1" ht="62.25" customHeight="1">
      <c r="A5" s="34" t="s">
        <v>0</v>
      </c>
      <c r="B5" s="35" t="s">
        <v>1</v>
      </c>
      <c r="C5" s="44" t="s">
        <v>2</v>
      </c>
      <c r="D5" s="14" t="s">
        <v>55</v>
      </c>
      <c r="E5" s="38" t="s">
        <v>3</v>
      </c>
      <c r="F5" s="39"/>
      <c r="G5" s="39"/>
      <c r="H5" s="14" t="s">
        <v>56</v>
      </c>
      <c r="I5" s="38" t="s">
        <v>4</v>
      </c>
      <c r="J5" s="39"/>
      <c r="K5" s="39"/>
      <c r="L5" s="40"/>
      <c r="M5" s="24" t="s">
        <v>57</v>
      </c>
      <c r="N5" s="30" t="s">
        <v>5</v>
      </c>
      <c r="O5" s="30"/>
      <c r="P5" s="30"/>
      <c r="Q5" s="24" t="s">
        <v>58</v>
      </c>
      <c r="R5" s="38" t="s">
        <v>6</v>
      </c>
      <c r="S5" s="39"/>
      <c r="T5" s="39"/>
      <c r="U5" s="40"/>
      <c r="V5" s="38" t="s">
        <v>7</v>
      </c>
      <c r="W5" s="39"/>
      <c r="X5" s="39"/>
      <c r="Y5" s="40"/>
      <c r="Z5" s="14" t="s">
        <v>59</v>
      </c>
      <c r="AA5" s="38" t="s">
        <v>8</v>
      </c>
      <c r="AB5" s="39"/>
      <c r="AC5" s="40"/>
      <c r="AD5" s="24" t="s">
        <v>60</v>
      </c>
      <c r="AE5" s="38" t="s">
        <v>9</v>
      </c>
      <c r="AF5" s="39"/>
      <c r="AG5" s="39"/>
      <c r="AH5" s="40"/>
      <c r="AI5" s="38" t="s">
        <v>10</v>
      </c>
      <c r="AJ5" s="39"/>
      <c r="AK5" s="39"/>
      <c r="AL5" s="40"/>
      <c r="AM5" s="14" t="s">
        <v>61</v>
      </c>
      <c r="AN5" s="39" t="s">
        <v>11</v>
      </c>
      <c r="AO5" s="39"/>
      <c r="AP5" s="40"/>
      <c r="AQ5" s="24" t="s">
        <v>62</v>
      </c>
      <c r="AR5" s="38" t="s">
        <v>12</v>
      </c>
      <c r="AS5" s="39"/>
      <c r="AT5" s="39"/>
      <c r="AU5" s="40"/>
      <c r="AV5" s="38" t="s">
        <v>13</v>
      </c>
      <c r="AW5" s="39"/>
      <c r="AX5" s="39"/>
      <c r="AY5" s="40"/>
      <c r="AZ5" s="24" t="s">
        <v>63</v>
      </c>
      <c r="BA5" s="30" t="s">
        <v>14</v>
      </c>
      <c r="BB5" s="30"/>
      <c r="BC5" s="30"/>
      <c r="BD5" s="32" t="s">
        <v>21</v>
      </c>
    </row>
    <row r="6" spans="1:56" s="2" customFormat="1" ht="15.75" customHeight="1">
      <c r="A6" s="34"/>
      <c r="B6" s="36"/>
      <c r="C6" s="44"/>
      <c r="D6" s="37" t="s">
        <v>15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2"/>
    </row>
    <row r="7" spans="1:56" s="2" customFormat="1" ht="15.75" customHeight="1">
      <c r="A7" s="34"/>
      <c r="B7" s="36"/>
      <c r="C7" s="4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32"/>
    </row>
    <row r="8" spans="1:56" s="2" customFormat="1" ht="15.75" customHeight="1">
      <c r="A8" s="34"/>
      <c r="B8" s="36"/>
      <c r="C8" s="44"/>
      <c r="D8" s="37" t="s">
        <v>16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2"/>
    </row>
    <row r="9" spans="1:56" s="2" customFormat="1" ht="12.75" customHeight="1">
      <c r="A9" s="34"/>
      <c r="B9" s="36"/>
      <c r="C9" s="4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5">
        <v>42</v>
      </c>
      <c r="AT9" s="25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32"/>
    </row>
    <row r="10" spans="1:56" s="5" customFormat="1" ht="25.5" customHeight="1">
      <c r="A10" s="20" t="s">
        <v>28</v>
      </c>
      <c r="B10" s="22" t="s">
        <v>29</v>
      </c>
      <c r="C10" s="2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26"/>
      <c r="AT10" s="26"/>
      <c r="AU10" s="18"/>
      <c r="AV10" s="18"/>
      <c r="AW10" s="18"/>
      <c r="AX10" s="18"/>
      <c r="AY10" s="18"/>
      <c r="AZ10" s="18"/>
      <c r="BA10" s="18"/>
      <c r="BB10" s="18"/>
      <c r="BC10" s="18"/>
      <c r="BD10" s="23"/>
    </row>
    <row r="11" spans="1:56" s="5" customFormat="1" ht="13.5" customHeight="1">
      <c r="A11" s="49" t="s">
        <v>28</v>
      </c>
      <c r="B11" s="50" t="s">
        <v>64</v>
      </c>
      <c r="C11" s="8" t="s">
        <v>17</v>
      </c>
      <c r="D11" s="9">
        <f>SUM(D12:D28)</f>
        <v>36</v>
      </c>
      <c r="E11" s="9">
        <f aca="true" t="shared" si="0" ref="E11:AR11">SUM(E12:E28)</f>
        <v>36</v>
      </c>
      <c r="F11" s="9">
        <f t="shared" si="0"/>
        <v>36</v>
      </c>
      <c r="G11" s="9">
        <f t="shared" si="0"/>
        <v>36</v>
      </c>
      <c r="H11" s="9">
        <f t="shared" si="0"/>
        <v>36</v>
      </c>
      <c r="I11" s="9">
        <f t="shared" si="0"/>
        <v>36</v>
      </c>
      <c r="J11" s="9">
        <f t="shared" si="0"/>
        <v>36</v>
      </c>
      <c r="K11" s="9">
        <f t="shared" si="0"/>
        <v>36</v>
      </c>
      <c r="L11" s="9">
        <f t="shared" si="0"/>
        <v>36</v>
      </c>
      <c r="M11" s="9">
        <f t="shared" si="0"/>
        <v>36</v>
      </c>
      <c r="N11" s="9">
        <f t="shared" si="0"/>
        <v>36</v>
      </c>
      <c r="O11" s="9">
        <f t="shared" si="0"/>
        <v>36</v>
      </c>
      <c r="P11" s="9">
        <f t="shared" si="0"/>
        <v>36</v>
      </c>
      <c r="Q11" s="9">
        <f t="shared" si="0"/>
        <v>36</v>
      </c>
      <c r="R11" s="9">
        <f t="shared" si="0"/>
        <v>36</v>
      </c>
      <c r="S11" s="9">
        <f t="shared" si="0"/>
        <v>36</v>
      </c>
      <c r="T11" s="9">
        <f t="shared" si="0"/>
        <v>36</v>
      </c>
      <c r="U11" s="18"/>
      <c r="V11" s="18"/>
      <c r="W11" s="9">
        <f t="shared" si="0"/>
        <v>36</v>
      </c>
      <c r="X11" s="9">
        <f t="shared" si="0"/>
        <v>36</v>
      </c>
      <c r="Y11" s="9">
        <f t="shared" si="0"/>
        <v>36</v>
      </c>
      <c r="Z11" s="9">
        <f t="shared" si="0"/>
        <v>36</v>
      </c>
      <c r="AA11" s="9">
        <f t="shared" si="0"/>
        <v>36</v>
      </c>
      <c r="AB11" s="9">
        <f t="shared" si="0"/>
        <v>36</v>
      </c>
      <c r="AC11" s="9">
        <f t="shared" si="0"/>
        <v>36</v>
      </c>
      <c r="AD11" s="9">
        <f t="shared" si="0"/>
        <v>36</v>
      </c>
      <c r="AE11" s="9">
        <f t="shared" si="0"/>
        <v>36</v>
      </c>
      <c r="AF11" s="9">
        <f t="shared" si="0"/>
        <v>36</v>
      </c>
      <c r="AG11" s="9">
        <f t="shared" si="0"/>
        <v>36</v>
      </c>
      <c r="AH11" s="9">
        <f t="shared" si="0"/>
        <v>36</v>
      </c>
      <c r="AI11" s="9">
        <f t="shared" si="0"/>
        <v>36</v>
      </c>
      <c r="AJ11" s="9">
        <f t="shared" si="0"/>
        <v>36</v>
      </c>
      <c r="AK11" s="9">
        <f t="shared" si="0"/>
        <v>36</v>
      </c>
      <c r="AL11" s="9">
        <f t="shared" si="0"/>
        <v>36</v>
      </c>
      <c r="AM11" s="9">
        <f t="shared" si="0"/>
        <v>36</v>
      </c>
      <c r="AN11" s="9">
        <f t="shared" si="0"/>
        <v>36</v>
      </c>
      <c r="AO11" s="9">
        <f t="shared" si="0"/>
        <v>36</v>
      </c>
      <c r="AP11" s="9">
        <f t="shared" si="0"/>
        <v>36</v>
      </c>
      <c r="AQ11" s="9">
        <f t="shared" si="0"/>
        <v>36</v>
      </c>
      <c r="AR11" s="9">
        <f t="shared" si="0"/>
        <v>36</v>
      </c>
      <c r="AS11" s="26"/>
      <c r="AT11" s="26"/>
      <c r="AU11" s="18"/>
      <c r="AV11" s="18"/>
      <c r="AW11" s="18"/>
      <c r="AX11" s="18"/>
      <c r="AY11" s="18"/>
      <c r="AZ11" s="18"/>
      <c r="BA11" s="18"/>
      <c r="BB11" s="18"/>
      <c r="BC11" s="18"/>
      <c r="BD11" s="23">
        <f>SUM(D11:BC11)</f>
        <v>1404</v>
      </c>
    </row>
    <row r="12" spans="1:56" s="5" customFormat="1" ht="13.5" customHeight="1">
      <c r="A12" s="51" t="s">
        <v>34</v>
      </c>
      <c r="B12" s="52" t="s">
        <v>23</v>
      </c>
      <c r="C12" s="7" t="s">
        <v>17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  <c r="T12" s="15">
        <v>3</v>
      </c>
      <c r="U12" s="19"/>
      <c r="V12" s="19"/>
      <c r="W12" s="15">
        <v>4</v>
      </c>
      <c r="X12" s="15">
        <v>4</v>
      </c>
      <c r="Y12" s="15">
        <v>4</v>
      </c>
      <c r="Z12" s="15">
        <v>4</v>
      </c>
      <c r="AA12" s="15">
        <v>4</v>
      </c>
      <c r="AB12" s="15">
        <v>4</v>
      </c>
      <c r="AC12" s="15">
        <v>4</v>
      </c>
      <c r="AD12" s="15">
        <v>4</v>
      </c>
      <c r="AE12" s="15">
        <v>4</v>
      </c>
      <c r="AF12" s="15">
        <v>4</v>
      </c>
      <c r="AG12" s="15">
        <v>4</v>
      </c>
      <c r="AH12" s="15">
        <v>4</v>
      </c>
      <c r="AI12" s="15">
        <v>4</v>
      </c>
      <c r="AJ12" s="15">
        <v>4</v>
      </c>
      <c r="AK12" s="15">
        <v>4</v>
      </c>
      <c r="AL12" s="15">
        <v>4</v>
      </c>
      <c r="AM12" s="15">
        <v>4</v>
      </c>
      <c r="AN12" s="15">
        <v>4</v>
      </c>
      <c r="AO12" s="15">
        <v>4</v>
      </c>
      <c r="AP12" s="15">
        <v>4</v>
      </c>
      <c r="AQ12" s="15">
        <v>4</v>
      </c>
      <c r="AR12" s="15">
        <v>4</v>
      </c>
      <c r="AS12" s="27"/>
      <c r="AT12" s="27"/>
      <c r="AU12" s="19"/>
      <c r="AV12" s="19"/>
      <c r="AW12" s="19"/>
      <c r="AX12" s="19"/>
      <c r="AY12" s="19"/>
      <c r="AZ12" s="19"/>
      <c r="BA12" s="19"/>
      <c r="BB12" s="19"/>
      <c r="BC12" s="19"/>
      <c r="BD12" s="23">
        <f aca="true" t="shared" si="1" ref="BD12:BD30">SUM(D12:BC12)</f>
        <v>139</v>
      </c>
    </row>
    <row r="13" spans="1:56" s="5" customFormat="1" ht="13.5" customHeight="1">
      <c r="A13" s="51" t="s">
        <v>35</v>
      </c>
      <c r="B13" s="52" t="s">
        <v>24</v>
      </c>
      <c r="C13" s="7" t="s">
        <v>17</v>
      </c>
      <c r="D13" s="15">
        <v>2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9"/>
      <c r="V13" s="19"/>
      <c r="W13" s="15">
        <v>5</v>
      </c>
      <c r="X13" s="15">
        <v>5</v>
      </c>
      <c r="Y13" s="15">
        <v>5</v>
      </c>
      <c r="Z13" s="15">
        <v>5</v>
      </c>
      <c r="AA13" s="15">
        <v>5</v>
      </c>
      <c r="AB13" s="15">
        <v>5</v>
      </c>
      <c r="AC13" s="15">
        <v>5</v>
      </c>
      <c r="AD13" s="15">
        <v>5</v>
      </c>
      <c r="AE13" s="15">
        <v>5</v>
      </c>
      <c r="AF13" s="15">
        <v>5</v>
      </c>
      <c r="AG13" s="15">
        <v>5</v>
      </c>
      <c r="AH13" s="15">
        <v>5</v>
      </c>
      <c r="AI13" s="15">
        <v>5</v>
      </c>
      <c r="AJ13" s="15">
        <v>5</v>
      </c>
      <c r="AK13" s="15">
        <v>5</v>
      </c>
      <c r="AL13" s="15">
        <v>5</v>
      </c>
      <c r="AM13" s="15">
        <v>5</v>
      </c>
      <c r="AN13" s="15">
        <v>5</v>
      </c>
      <c r="AO13" s="15">
        <v>5</v>
      </c>
      <c r="AP13" s="15">
        <v>5</v>
      </c>
      <c r="AQ13" s="15">
        <v>5</v>
      </c>
      <c r="AR13" s="15">
        <v>5</v>
      </c>
      <c r="AS13" s="27"/>
      <c r="AT13" s="27"/>
      <c r="AU13" s="19"/>
      <c r="AV13" s="19"/>
      <c r="AW13" s="19"/>
      <c r="AX13" s="19"/>
      <c r="AY13" s="19"/>
      <c r="AZ13" s="19"/>
      <c r="BA13" s="19"/>
      <c r="BB13" s="19"/>
      <c r="BC13" s="19"/>
      <c r="BD13" s="23">
        <f t="shared" si="1"/>
        <v>144</v>
      </c>
    </row>
    <row r="14" spans="1:56" s="5" customFormat="1" ht="13.5" customHeight="1">
      <c r="A14" s="51" t="s">
        <v>36</v>
      </c>
      <c r="B14" s="52" t="s">
        <v>26</v>
      </c>
      <c r="C14" s="7" t="s">
        <v>17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9"/>
      <c r="V14" s="19"/>
      <c r="W14" s="15">
        <v>4</v>
      </c>
      <c r="X14" s="15">
        <v>4</v>
      </c>
      <c r="Y14" s="15">
        <v>4</v>
      </c>
      <c r="Z14" s="15">
        <v>4</v>
      </c>
      <c r="AA14" s="15">
        <v>4</v>
      </c>
      <c r="AB14" s="15">
        <v>4</v>
      </c>
      <c r="AC14" s="15">
        <v>4</v>
      </c>
      <c r="AD14" s="15">
        <v>4</v>
      </c>
      <c r="AE14" s="15">
        <v>4</v>
      </c>
      <c r="AF14" s="15">
        <v>4</v>
      </c>
      <c r="AG14" s="15">
        <v>4</v>
      </c>
      <c r="AH14" s="15">
        <v>4</v>
      </c>
      <c r="AI14" s="15">
        <v>4</v>
      </c>
      <c r="AJ14" s="15">
        <v>4</v>
      </c>
      <c r="AK14" s="15">
        <v>4</v>
      </c>
      <c r="AL14" s="15">
        <v>4</v>
      </c>
      <c r="AM14" s="15">
        <v>4</v>
      </c>
      <c r="AN14" s="15">
        <v>4</v>
      </c>
      <c r="AO14" s="15">
        <v>4</v>
      </c>
      <c r="AP14" s="15">
        <v>4</v>
      </c>
      <c r="AQ14" s="15">
        <v>4</v>
      </c>
      <c r="AR14" s="15">
        <v>4</v>
      </c>
      <c r="AS14" s="27"/>
      <c r="AT14" s="27"/>
      <c r="AU14" s="19"/>
      <c r="AV14" s="19"/>
      <c r="AW14" s="19"/>
      <c r="AX14" s="19"/>
      <c r="AY14" s="19"/>
      <c r="AZ14" s="19"/>
      <c r="BA14" s="19"/>
      <c r="BB14" s="19"/>
      <c r="BC14" s="19"/>
      <c r="BD14" s="23">
        <f t="shared" si="1"/>
        <v>139</v>
      </c>
    </row>
    <row r="15" spans="1:56" s="5" customFormat="1" ht="13.5" customHeight="1">
      <c r="A15" s="51" t="s">
        <v>65</v>
      </c>
      <c r="B15" s="52" t="s">
        <v>66</v>
      </c>
      <c r="C15" s="7" t="s">
        <v>17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5">
        <v>4</v>
      </c>
      <c r="U15" s="19"/>
      <c r="V15" s="19"/>
      <c r="W15" s="15">
        <v>4</v>
      </c>
      <c r="X15" s="15">
        <v>4</v>
      </c>
      <c r="Y15" s="15">
        <v>4</v>
      </c>
      <c r="Z15" s="15">
        <v>4</v>
      </c>
      <c r="AA15" s="15">
        <v>4</v>
      </c>
      <c r="AB15" s="15">
        <v>4</v>
      </c>
      <c r="AC15" s="15">
        <v>4</v>
      </c>
      <c r="AD15" s="15">
        <v>4</v>
      </c>
      <c r="AE15" s="15">
        <v>4</v>
      </c>
      <c r="AF15" s="15">
        <v>4</v>
      </c>
      <c r="AG15" s="15">
        <v>4</v>
      </c>
      <c r="AH15" s="15">
        <v>4</v>
      </c>
      <c r="AI15" s="15">
        <v>4</v>
      </c>
      <c r="AJ15" s="15">
        <v>4</v>
      </c>
      <c r="AK15" s="15">
        <v>4</v>
      </c>
      <c r="AL15" s="15">
        <v>4</v>
      </c>
      <c r="AM15" s="15">
        <v>4</v>
      </c>
      <c r="AN15" s="15">
        <v>4</v>
      </c>
      <c r="AO15" s="15">
        <v>4</v>
      </c>
      <c r="AP15" s="15">
        <v>4</v>
      </c>
      <c r="AQ15" s="15">
        <v>4</v>
      </c>
      <c r="AR15" s="15">
        <v>4</v>
      </c>
      <c r="AS15" s="27"/>
      <c r="AT15" s="27"/>
      <c r="AU15" s="19"/>
      <c r="AV15" s="19"/>
      <c r="AW15" s="19"/>
      <c r="AX15" s="19"/>
      <c r="AY15" s="19"/>
      <c r="AZ15" s="19"/>
      <c r="BA15" s="19"/>
      <c r="BB15" s="19"/>
      <c r="BC15" s="19"/>
      <c r="BD15" s="23">
        <f t="shared" si="1"/>
        <v>156</v>
      </c>
    </row>
    <row r="16" spans="1:56" s="5" customFormat="1" ht="13.5" customHeight="1">
      <c r="A16" s="51" t="s">
        <v>38</v>
      </c>
      <c r="B16" s="52" t="s">
        <v>67</v>
      </c>
      <c r="C16" s="7" t="s">
        <v>17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19"/>
      <c r="V16" s="19"/>
      <c r="W16" s="15">
        <v>2</v>
      </c>
      <c r="X16" s="15">
        <v>2</v>
      </c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>
        <v>2</v>
      </c>
      <c r="AM16" s="15">
        <v>2</v>
      </c>
      <c r="AN16" s="15">
        <v>2</v>
      </c>
      <c r="AO16" s="15">
        <v>2</v>
      </c>
      <c r="AP16" s="15">
        <v>2</v>
      </c>
      <c r="AQ16" s="15">
        <v>2</v>
      </c>
      <c r="AR16" s="15">
        <v>2</v>
      </c>
      <c r="AS16" s="27"/>
      <c r="AT16" s="27"/>
      <c r="AU16" s="19"/>
      <c r="AV16" s="19"/>
      <c r="AW16" s="19"/>
      <c r="AX16" s="19"/>
      <c r="AY16" s="19"/>
      <c r="AZ16" s="19"/>
      <c r="BA16" s="19"/>
      <c r="BB16" s="19"/>
      <c r="BC16" s="19"/>
      <c r="BD16" s="23">
        <f t="shared" si="1"/>
        <v>78</v>
      </c>
    </row>
    <row r="17" spans="1:56" s="5" customFormat="1" ht="13.5" customHeight="1">
      <c r="A17" s="51" t="s">
        <v>39</v>
      </c>
      <c r="B17" s="52" t="s">
        <v>25</v>
      </c>
      <c r="C17" s="7" t="s">
        <v>17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>
        <v>2</v>
      </c>
      <c r="U17" s="19"/>
      <c r="V17" s="19"/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>
        <v>2</v>
      </c>
      <c r="AR17" s="15">
        <v>2</v>
      </c>
      <c r="AS17" s="27"/>
      <c r="AT17" s="27"/>
      <c r="AU17" s="19"/>
      <c r="AV17" s="19"/>
      <c r="AW17" s="19"/>
      <c r="AX17" s="19"/>
      <c r="AY17" s="19"/>
      <c r="AZ17" s="19"/>
      <c r="BA17" s="19"/>
      <c r="BB17" s="19"/>
      <c r="BC17" s="19"/>
      <c r="BD17" s="23">
        <f t="shared" si="1"/>
        <v>78</v>
      </c>
    </row>
    <row r="18" spans="1:56" s="5" customFormat="1" ht="13.5" customHeight="1">
      <c r="A18" s="51" t="s">
        <v>40</v>
      </c>
      <c r="B18" s="52" t="s">
        <v>33</v>
      </c>
      <c r="C18" s="7" t="s">
        <v>17</v>
      </c>
      <c r="D18" s="15">
        <v>4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15">
        <v>4</v>
      </c>
      <c r="U18" s="19"/>
      <c r="V18" s="19"/>
      <c r="W18" s="15">
        <v>4</v>
      </c>
      <c r="X18" s="15">
        <v>4</v>
      </c>
      <c r="Y18" s="15">
        <v>4</v>
      </c>
      <c r="Z18" s="15">
        <v>4</v>
      </c>
      <c r="AA18" s="15">
        <v>4</v>
      </c>
      <c r="AB18" s="15">
        <v>4</v>
      </c>
      <c r="AC18" s="15">
        <v>4</v>
      </c>
      <c r="AD18" s="15">
        <v>4</v>
      </c>
      <c r="AE18" s="15">
        <v>4</v>
      </c>
      <c r="AF18" s="15">
        <v>4</v>
      </c>
      <c r="AG18" s="15">
        <v>4</v>
      </c>
      <c r="AH18" s="15">
        <v>4</v>
      </c>
      <c r="AI18" s="15">
        <v>4</v>
      </c>
      <c r="AJ18" s="15">
        <v>4</v>
      </c>
      <c r="AK18" s="15">
        <v>4</v>
      </c>
      <c r="AL18" s="15">
        <v>4</v>
      </c>
      <c r="AM18" s="15">
        <v>4</v>
      </c>
      <c r="AN18" s="15">
        <v>4</v>
      </c>
      <c r="AO18" s="15">
        <v>4</v>
      </c>
      <c r="AP18" s="15">
        <v>4</v>
      </c>
      <c r="AQ18" s="15">
        <v>4</v>
      </c>
      <c r="AR18" s="15">
        <v>4</v>
      </c>
      <c r="AS18" s="27"/>
      <c r="AT18" s="27"/>
      <c r="AU18" s="19"/>
      <c r="AV18" s="19"/>
      <c r="AW18" s="19"/>
      <c r="AX18" s="19"/>
      <c r="AY18" s="19"/>
      <c r="AZ18" s="19"/>
      <c r="BA18" s="19"/>
      <c r="BB18" s="19"/>
      <c r="BC18" s="19"/>
      <c r="BD18" s="23">
        <f t="shared" si="1"/>
        <v>156</v>
      </c>
    </row>
    <row r="19" spans="1:56" s="5" customFormat="1" ht="13.5" customHeight="1">
      <c r="A19" s="51" t="s">
        <v>41</v>
      </c>
      <c r="B19" s="52" t="s">
        <v>68</v>
      </c>
      <c r="C19" s="7" t="s">
        <v>17</v>
      </c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19"/>
      <c r="V19" s="19"/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5">
        <v>2</v>
      </c>
      <c r="AR19" s="15">
        <v>2</v>
      </c>
      <c r="AS19" s="27"/>
      <c r="AT19" s="27"/>
      <c r="AU19" s="19"/>
      <c r="AV19" s="19"/>
      <c r="AW19" s="19"/>
      <c r="AX19" s="19"/>
      <c r="AY19" s="19"/>
      <c r="AZ19" s="19"/>
      <c r="BA19" s="19"/>
      <c r="BB19" s="19"/>
      <c r="BC19" s="19"/>
      <c r="BD19" s="23">
        <f t="shared" si="1"/>
        <v>78</v>
      </c>
    </row>
    <row r="20" spans="1:56" s="5" customFormat="1" ht="15" customHeight="1">
      <c r="A20" s="51" t="s">
        <v>42</v>
      </c>
      <c r="B20" s="52" t="s">
        <v>27</v>
      </c>
      <c r="C20" s="7" t="s">
        <v>17</v>
      </c>
      <c r="D20" s="15">
        <v>2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9"/>
      <c r="V20" s="19"/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27"/>
      <c r="AT20" s="27"/>
      <c r="AU20" s="19"/>
      <c r="AV20" s="19"/>
      <c r="AW20" s="19"/>
      <c r="AX20" s="19"/>
      <c r="AY20" s="19"/>
      <c r="AZ20" s="19"/>
      <c r="BA20" s="19"/>
      <c r="BB20" s="19"/>
      <c r="BC20" s="19"/>
      <c r="BD20" s="23">
        <f t="shared" si="1"/>
        <v>78</v>
      </c>
    </row>
    <row r="21" spans="1:56" s="5" customFormat="1" ht="13.5" customHeight="1">
      <c r="A21" s="51" t="s">
        <v>43</v>
      </c>
      <c r="B21" s="52" t="s">
        <v>18</v>
      </c>
      <c r="C21" s="7" t="s">
        <v>17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19"/>
      <c r="V21" s="19"/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15">
        <v>2</v>
      </c>
      <c r="AR21" s="15">
        <v>2</v>
      </c>
      <c r="AS21" s="27"/>
      <c r="AT21" s="27"/>
      <c r="AU21" s="19"/>
      <c r="AV21" s="19"/>
      <c r="AW21" s="19"/>
      <c r="AX21" s="19"/>
      <c r="AY21" s="19"/>
      <c r="AZ21" s="19"/>
      <c r="BA21" s="19"/>
      <c r="BB21" s="19"/>
      <c r="BC21" s="19"/>
      <c r="BD21" s="23">
        <f t="shared" si="1"/>
        <v>78</v>
      </c>
    </row>
    <row r="22" spans="1:56" s="5" customFormat="1" ht="13.5" customHeight="1">
      <c r="A22" s="51" t="s">
        <v>44</v>
      </c>
      <c r="B22" s="52" t="s">
        <v>30</v>
      </c>
      <c r="C22" s="7" t="s">
        <v>17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9"/>
      <c r="V22" s="19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7"/>
      <c r="AT22" s="27"/>
      <c r="AU22" s="19"/>
      <c r="AV22" s="19"/>
      <c r="AW22" s="19"/>
      <c r="AX22" s="19"/>
      <c r="AY22" s="19"/>
      <c r="AZ22" s="19"/>
      <c r="BA22" s="19"/>
      <c r="BB22" s="19"/>
      <c r="BC22" s="19"/>
      <c r="BD22" s="23">
        <f t="shared" si="1"/>
        <v>34</v>
      </c>
    </row>
    <row r="23" spans="1:56" s="5" customFormat="1" ht="13.5" customHeight="1">
      <c r="A23" s="51" t="s">
        <v>45</v>
      </c>
      <c r="B23" s="52" t="s">
        <v>31</v>
      </c>
      <c r="C23" s="7" t="s">
        <v>17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  <c r="R23" s="15">
        <v>2</v>
      </c>
      <c r="S23" s="15">
        <v>2</v>
      </c>
      <c r="T23" s="15">
        <v>2</v>
      </c>
      <c r="U23" s="19"/>
      <c r="V23" s="1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27"/>
      <c r="AT23" s="27"/>
      <c r="AU23" s="19"/>
      <c r="AV23" s="19"/>
      <c r="AW23" s="19"/>
      <c r="AX23" s="19"/>
      <c r="AY23" s="19"/>
      <c r="AZ23" s="19"/>
      <c r="BA23" s="19"/>
      <c r="BB23" s="19"/>
      <c r="BC23" s="19"/>
      <c r="BD23" s="23">
        <f t="shared" si="1"/>
        <v>34</v>
      </c>
    </row>
    <row r="24" spans="1:56" s="5" customFormat="1" ht="13.5" customHeight="1">
      <c r="A24" s="51" t="s">
        <v>69</v>
      </c>
      <c r="B24" s="52" t="s">
        <v>32</v>
      </c>
      <c r="C24" s="7" t="s">
        <v>17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9"/>
      <c r="V24" s="19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27"/>
      <c r="AT24" s="27"/>
      <c r="AU24" s="19"/>
      <c r="AV24" s="19"/>
      <c r="AW24" s="19"/>
      <c r="AX24" s="19"/>
      <c r="AY24" s="19"/>
      <c r="AZ24" s="19"/>
      <c r="BA24" s="19"/>
      <c r="BB24" s="19"/>
      <c r="BC24" s="19"/>
      <c r="BD24" s="23">
        <f t="shared" si="1"/>
        <v>34</v>
      </c>
    </row>
    <row r="25" spans="1:56" s="5" customFormat="1" ht="13.5" customHeight="1">
      <c r="A25" s="51" t="s">
        <v>70</v>
      </c>
      <c r="B25" s="52" t="s">
        <v>46</v>
      </c>
      <c r="C25" s="7" t="s">
        <v>17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9"/>
      <c r="V25" s="19"/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15">
        <v>2</v>
      </c>
      <c r="AK25" s="15">
        <v>2</v>
      </c>
      <c r="AL25" s="15">
        <v>2</v>
      </c>
      <c r="AM25" s="15">
        <v>2</v>
      </c>
      <c r="AN25" s="15">
        <v>2</v>
      </c>
      <c r="AO25" s="15">
        <v>2</v>
      </c>
      <c r="AP25" s="15">
        <v>2</v>
      </c>
      <c r="AQ25" s="15">
        <v>2</v>
      </c>
      <c r="AR25" s="15">
        <v>2</v>
      </c>
      <c r="AS25" s="27"/>
      <c r="AT25" s="27"/>
      <c r="AU25" s="19"/>
      <c r="AV25" s="19"/>
      <c r="AW25" s="19"/>
      <c r="AX25" s="19"/>
      <c r="AY25" s="19"/>
      <c r="AZ25" s="19"/>
      <c r="BA25" s="19"/>
      <c r="BB25" s="19"/>
      <c r="BC25" s="19"/>
      <c r="BD25" s="23">
        <f t="shared" si="1"/>
        <v>44</v>
      </c>
    </row>
    <row r="26" spans="1:56" s="5" customFormat="1" ht="13.5" customHeight="1">
      <c r="A26" s="51" t="s">
        <v>71</v>
      </c>
      <c r="B26" s="52" t="s">
        <v>47</v>
      </c>
      <c r="C26" s="7" t="s">
        <v>17</v>
      </c>
      <c r="D26" s="15">
        <v>2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  <c r="R26" s="15">
        <v>2</v>
      </c>
      <c r="S26" s="15">
        <v>2</v>
      </c>
      <c r="T26" s="15">
        <v>2</v>
      </c>
      <c r="U26" s="19"/>
      <c r="V26" s="19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27"/>
      <c r="AT26" s="27"/>
      <c r="AU26" s="19"/>
      <c r="AV26" s="19"/>
      <c r="AW26" s="19"/>
      <c r="AX26" s="19"/>
      <c r="AY26" s="19"/>
      <c r="AZ26" s="19"/>
      <c r="BA26" s="19"/>
      <c r="BB26" s="19"/>
      <c r="BC26" s="19"/>
      <c r="BD26" s="23">
        <f t="shared" si="1"/>
        <v>34</v>
      </c>
    </row>
    <row r="27" spans="1:56" s="5" customFormat="1" ht="13.5" customHeight="1">
      <c r="A27" s="51" t="s">
        <v>72</v>
      </c>
      <c r="B27" s="52" t="s">
        <v>73</v>
      </c>
      <c r="C27" s="7" t="s">
        <v>17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9"/>
      <c r="V27" s="19"/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15">
        <v>2</v>
      </c>
      <c r="AQ27" s="15">
        <v>2</v>
      </c>
      <c r="AR27" s="15">
        <v>2</v>
      </c>
      <c r="AS27" s="27"/>
      <c r="AT27" s="27"/>
      <c r="AU27" s="19"/>
      <c r="AV27" s="19"/>
      <c r="AW27" s="19"/>
      <c r="AX27" s="19"/>
      <c r="AY27" s="19"/>
      <c r="AZ27" s="19"/>
      <c r="BA27" s="19"/>
      <c r="BB27" s="19"/>
      <c r="BC27" s="19"/>
      <c r="BD27" s="23">
        <f t="shared" si="1"/>
        <v>61</v>
      </c>
    </row>
    <row r="28" spans="1:56" s="5" customFormat="1" ht="13.5" customHeight="1">
      <c r="A28" s="51" t="s">
        <v>74</v>
      </c>
      <c r="B28" s="52" t="s">
        <v>37</v>
      </c>
      <c r="C28" s="7" t="s">
        <v>17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9"/>
      <c r="V28" s="19"/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>
        <v>1</v>
      </c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15">
        <v>1</v>
      </c>
      <c r="AR28" s="15">
        <v>1</v>
      </c>
      <c r="AS28" s="27"/>
      <c r="AT28" s="27"/>
      <c r="AU28" s="19"/>
      <c r="AV28" s="19"/>
      <c r="AW28" s="19"/>
      <c r="AX28" s="19"/>
      <c r="AY28" s="19"/>
      <c r="AZ28" s="19"/>
      <c r="BA28" s="19"/>
      <c r="BB28" s="19"/>
      <c r="BC28" s="19"/>
      <c r="BD28" s="23">
        <f t="shared" si="1"/>
        <v>39</v>
      </c>
    </row>
    <row r="29" spans="1:56" s="10" customFormat="1" ht="13.5" customHeight="1">
      <c r="A29" s="33" t="s">
        <v>19</v>
      </c>
      <c r="B29" s="33"/>
      <c r="C29" s="33"/>
      <c r="D29" s="9">
        <f>D11</f>
        <v>36</v>
      </c>
      <c r="E29" s="9">
        <f aca="true" t="shared" si="2" ref="E29:AR29">E11</f>
        <v>36</v>
      </c>
      <c r="F29" s="9">
        <f t="shared" si="2"/>
        <v>36</v>
      </c>
      <c r="G29" s="9">
        <f t="shared" si="2"/>
        <v>36</v>
      </c>
      <c r="H29" s="9">
        <f t="shared" si="2"/>
        <v>36</v>
      </c>
      <c r="I29" s="9">
        <f t="shared" si="2"/>
        <v>36</v>
      </c>
      <c r="J29" s="9">
        <f t="shared" si="2"/>
        <v>36</v>
      </c>
      <c r="K29" s="9">
        <f t="shared" si="2"/>
        <v>36</v>
      </c>
      <c r="L29" s="9">
        <f t="shared" si="2"/>
        <v>36</v>
      </c>
      <c r="M29" s="9">
        <f t="shared" si="2"/>
        <v>36</v>
      </c>
      <c r="N29" s="9">
        <f t="shared" si="2"/>
        <v>36</v>
      </c>
      <c r="O29" s="9">
        <f t="shared" si="2"/>
        <v>36</v>
      </c>
      <c r="P29" s="9">
        <f t="shared" si="2"/>
        <v>36</v>
      </c>
      <c r="Q29" s="9">
        <f t="shared" si="2"/>
        <v>36</v>
      </c>
      <c r="R29" s="9">
        <f t="shared" si="2"/>
        <v>36</v>
      </c>
      <c r="S29" s="9">
        <f t="shared" si="2"/>
        <v>36</v>
      </c>
      <c r="T29" s="9">
        <f t="shared" si="2"/>
        <v>36</v>
      </c>
      <c r="U29" s="9">
        <f t="shared" si="2"/>
        <v>0</v>
      </c>
      <c r="V29" s="9">
        <f t="shared" si="2"/>
        <v>0</v>
      </c>
      <c r="W29" s="9">
        <f t="shared" si="2"/>
        <v>36</v>
      </c>
      <c r="X29" s="9">
        <f t="shared" si="2"/>
        <v>36</v>
      </c>
      <c r="Y29" s="9">
        <f t="shared" si="2"/>
        <v>36</v>
      </c>
      <c r="Z29" s="9">
        <f t="shared" si="2"/>
        <v>36</v>
      </c>
      <c r="AA29" s="9">
        <f t="shared" si="2"/>
        <v>36</v>
      </c>
      <c r="AB29" s="9">
        <f t="shared" si="2"/>
        <v>36</v>
      </c>
      <c r="AC29" s="9">
        <f t="shared" si="2"/>
        <v>36</v>
      </c>
      <c r="AD29" s="9">
        <f t="shared" si="2"/>
        <v>36</v>
      </c>
      <c r="AE29" s="9">
        <f t="shared" si="2"/>
        <v>36</v>
      </c>
      <c r="AF29" s="9">
        <f t="shared" si="2"/>
        <v>36</v>
      </c>
      <c r="AG29" s="9">
        <f t="shared" si="2"/>
        <v>36</v>
      </c>
      <c r="AH29" s="9">
        <f t="shared" si="2"/>
        <v>36</v>
      </c>
      <c r="AI29" s="9">
        <f t="shared" si="2"/>
        <v>36</v>
      </c>
      <c r="AJ29" s="9">
        <f t="shared" si="2"/>
        <v>36</v>
      </c>
      <c r="AK29" s="9">
        <f t="shared" si="2"/>
        <v>36</v>
      </c>
      <c r="AL29" s="9">
        <f t="shared" si="2"/>
        <v>36</v>
      </c>
      <c r="AM29" s="9">
        <f t="shared" si="2"/>
        <v>36</v>
      </c>
      <c r="AN29" s="9">
        <f t="shared" si="2"/>
        <v>36</v>
      </c>
      <c r="AO29" s="9">
        <f t="shared" si="2"/>
        <v>36</v>
      </c>
      <c r="AP29" s="9">
        <f t="shared" si="2"/>
        <v>36</v>
      </c>
      <c r="AQ29" s="9">
        <f t="shared" si="2"/>
        <v>36</v>
      </c>
      <c r="AR29" s="9">
        <f t="shared" si="2"/>
        <v>36</v>
      </c>
      <c r="AS29" s="26"/>
      <c r="AT29" s="26"/>
      <c r="AU29" s="18"/>
      <c r="AV29" s="18"/>
      <c r="AW29" s="18"/>
      <c r="AX29" s="18"/>
      <c r="AY29" s="18"/>
      <c r="AZ29" s="18"/>
      <c r="BA29" s="18"/>
      <c r="BB29" s="18"/>
      <c r="BC29" s="18"/>
      <c r="BD29" s="23">
        <f t="shared" si="1"/>
        <v>1404</v>
      </c>
    </row>
    <row r="30" spans="1:56" s="10" customFormat="1" ht="13.5" customHeight="1">
      <c r="A30" s="31" t="s">
        <v>20</v>
      </c>
      <c r="B30" s="31"/>
      <c r="C30" s="31"/>
      <c r="D30" s="9">
        <f>D29</f>
        <v>36</v>
      </c>
      <c r="E30" s="9">
        <f aca="true" t="shared" si="3" ref="E30:AR30">E29</f>
        <v>36</v>
      </c>
      <c r="F30" s="9">
        <f t="shared" si="3"/>
        <v>36</v>
      </c>
      <c r="G30" s="9">
        <f t="shared" si="3"/>
        <v>36</v>
      </c>
      <c r="H30" s="9">
        <f t="shared" si="3"/>
        <v>36</v>
      </c>
      <c r="I30" s="9">
        <f t="shared" si="3"/>
        <v>36</v>
      </c>
      <c r="J30" s="9">
        <f t="shared" si="3"/>
        <v>36</v>
      </c>
      <c r="K30" s="9">
        <f t="shared" si="3"/>
        <v>36</v>
      </c>
      <c r="L30" s="9">
        <f t="shared" si="3"/>
        <v>36</v>
      </c>
      <c r="M30" s="9">
        <f t="shared" si="3"/>
        <v>36</v>
      </c>
      <c r="N30" s="9">
        <f t="shared" si="3"/>
        <v>36</v>
      </c>
      <c r="O30" s="9">
        <f t="shared" si="3"/>
        <v>36</v>
      </c>
      <c r="P30" s="9">
        <f t="shared" si="3"/>
        <v>36</v>
      </c>
      <c r="Q30" s="9">
        <f t="shared" si="3"/>
        <v>36</v>
      </c>
      <c r="R30" s="9">
        <f t="shared" si="3"/>
        <v>36</v>
      </c>
      <c r="S30" s="9">
        <f t="shared" si="3"/>
        <v>36</v>
      </c>
      <c r="T30" s="9">
        <f t="shared" si="3"/>
        <v>36</v>
      </c>
      <c r="U30" s="9">
        <f t="shared" si="3"/>
        <v>0</v>
      </c>
      <c r="V30" s="9">
        <f t="shared" si="3"/>
        <v>0</v>
      </c>
      <c r="W30" s="9">
        <f t="shared" si="3"/>
        <v>36</v>
      </c>
      <c r="X30" s="9">
        <f t="shared" si="3"/>
        <v>36</v>
      </c>
      <c r="Y30" s="9">
        <f t="shared" si="3"/>
        <v>36</v>
      </c>
      <c r="Z30" s="9">
        <f t="shared" si="3"/>
        <v>36</v>
      </c>
      <c r="AA30" s="9">
        <f t="shared" si="3"/>
        <v>36</v>
      </c>
      <c r="AB30" s="9">
        <f t="shared" si="3"/>
        <v>36</v>
      </c>
      <c r="AC30" s="9">
        <f t="shared" si="3"/>
        <v>36</v>
      </c>
      <c r="AD30" s="9">
        <f t="shared" si="3"/>
        <v>36</v>
      </c>
      <c r="AE30" s="9">
        <f t="shared" si="3"/>
        <v>36</v>
      </c>
      <c r="AF30" s="9">
        <f t="shared" si="3"/>
        <v>36</v>
      </c>
      <c r="AG30" s="9">
        <f t="shared" si="3"/>
        <v>36</v>
      </c>
      <c r="AH30" s="9">
        <f t="shared" si="3"/>
        <v>36</v>
      </c>
      <c r="AI30" s="9">
        <f t="shared" si="3"/>
        <v>36</v>
      </c>
      <c r="AJ30" s="9">
        <f t="shared" si="3"/>
        <v>36</v>
      </c>
      <c r="AK30" s="9">
        <f t="shared" si="3"/>
        <v>36</v>
      </c>
      <c r="AL30" s="9">
        <f t="shared" si="3"/>
        <v>36</v>
      </c>
      <c r="AM30" s="9">
        <f t="shared" si="3"/>
        <v>36</v>
      </c>
      <c r="AN30" s="9">
        <f t="shared" si="3"/>
        <v>36</v>
      </c>
      <c r="AO30" s="9">
        <f t="shared" si="3"/>
        <v>36</v>
      </c>
      <c r="AP30" s="9">
        <f t="shared" si="3"/>
        <v>36</v>
      </c>
      <c r="AQ30" s="9">
        <f t="shared" si="3"/>
        <v>36</v>
      </c>
      <c r="AR30" s="9">
        <f t="shared" si="3"/>
        <v>36</v>
      </c>
      <c r="AS30" s="26"/>
      <c r="AT30" s="26"/>
      <c r="AU30" s="18"/>
      <c r="AV30" s="18"/>
      <c r="AW30" s="18"/>
      <c r="AX30" s="18"/>
      <c r="AY30" s="18"/>
      <c r="AZ30" s="18"/>
      <c r="BA30" s="18"/>
      <c r="BB30" s="18"/>
      <c r="BC30" s="18"/>
      <c r="BD30" s="23">
        <f t="shared" si="1"/>
        <v>1404</v>
      </c>
    </row>
    <row r="31" spans="1:56" s="5" customFormat="1" ht="13.5" customHeight="1">
      <c r="A31" s="16"/>
      <c r="B31" s="6"/>
      <c r="C31" s="2"/>
      <c r="BD31" s="11"/>
    </row>
    <row r="32" spans="1:56" s="5" customFormat="1" ht="13.5" customHeight="1">
      <c r="A32" s="16"/>
      <c r="B32" s="6"/>
      <c r="C32" s="2"/>
      <c r="BD32" s="11"/>
    </row>
    <row r="33" spans="1:56" s="5" customFormat="1" ht="13.5" customHeight="1">
      <c r="A33" s="16"/>
      <c r="B33" s="6"/>
      <c r="C33" s="2"/>
      <c r="BD33" s="11"/>
    </row>
    <row r="34" spans="1:56" s="5" customFormat="1" ht="13.5" customHeight="1">
      <c r="A34" s="16"/>
      <c r="B34" s="6"/>
      <c r="C34" s="2"/>
      <c r="BD34" s="11"/>
    </row>
    <row r="35" spans="1:56" s="5" customFormat="1" ht="13.5" customHeight="1">
      <c r="A35" s="16"/>
      <c r="B35" s="6"/>
      <c r="C35" s="2"/>
      <c r="BD35" s="11"/>
    </row>
    <row r="36" spans="1:56" s="5" customFormat="1" ht="13.5" customHeight="1">
      <c r="A36" s="16"/>
      <c r="C36" s="2"/>
      <c r="BD36" s="11"/>
    </row>
    <row r="37" spans="1:56" s="5" customFormat="1" ht="13.5" customHeight="1">
      <c r="A37" s="16"/>
      <c r="C37" s="2"/>
      <c r="BD37" s="11"/>
    </row>
    <row r="38" spans="1:56" s="5" customFormat="1" ht="13.5" customHeight="1">
      <c r="A38" s="16"/>
      <c r="C38" s="2"/>
      <c r="BD38" s="11"/>
    </row>
    <row r="39" spans="1:56" s="5" customFormat="1" ht="13.5" customHeight="1">
      <c r="A39" s="16"/>
      <c r="C39" s="2"/>
      <c r="BD39" s="11"/>
    </row>
    <row r="40" spans="1:56" s="5" customFormat="1" ht="13.5" customHeight="1">
      <c r="A40" s="16"/>
      <c r="C40" s="2"/>
      <c r="BD40" s="11"/>
    </row>
    <row r="41" spans="1:56" s="5" customFormat="1" ht="13.5" customHeight="1">
      <c r="A41" s="16"/>
      <c r="C41" s="2"/>
      <c r="BD41" s="11"/>
    </row>
    <row r="42" spans="1:56" s="5" customFormat="1" ht="13.5" customHeight="1">
      <c r="A42" s="16"/>
      <c r="C42" s="2"/>
      <c r="BD42" s="11"/>
    </row>
    <row r="43" spans="1:56" s="5" customFormat="1" ht="13.5" customHeight="1">
      <c r="A43" s="16"/>
      <c r="C43" s="2"/>
      <c r="BD43" s="11"/>
    </row>
    <row r="44" spans="1:56" s="5" customFormat="1" ht="13.5" customHeight="1">
      <c r="A44" s="16"/>
      <c r="C44" s="2"/>
      <c r="BD44" s="11"/>
    </row>
    <row r="45" spans="1:56" s="5" customFormat="1" ht="13.5" customHeight="1">
      <c r="A45" s="16"/>
      <c r="C45" s="2"/>
      <c r="BD45" s="11"/>
    </row>
    <row r="46" spans="1:56" s="5" customFormat="1" ht="13.5" customHeight="1">
      <c r="A46" s="16"/>
      <c r="C46" s="2"/>
      <c r="BD46" s="11"/>
    </row>
    <row r="47" spans="1:56" s="5" customFormat="1" ht="13.5" customHeight="1">
      <c r="A47" s="16"/>
      <c r="C47" s="2"/>
      <c r="BD47" s="11"/>
    </row>
    <row r="48" spans="1:56" s="5" customFormat="1" ht="13.5" customHeight="1">
      <c r="A48" s="16"/>
      <c r="C48" s="2"/>
      <c r="BD48" s="11"/>
    </row>
    <row r="49" spans="1:56" s="3" customFormat="1" ht="13.5" customHeight="1">
      <c r="A49" s="16"/>
      <c r="C49" s="2"/>
      <c r="BD49" s="12"/>
    </row>
    <row r="50" spans="1:56" s="3" customFormat="1" ht="13.5" customHeight="1">
      <c r="A50" s="16"/>
      <c r="C50" s="2"/>
      <c r="BD50" s="12"/>
    </row>
    <row r="51" spans="1:56" s="3" customFormat="1" ht="13.5" customHeight="1">
      <c r="A51" s="16"/>
      <c r="C51" s="2"/>
      <c r="BD51" s="12"/>
    </row>
    <row r="52" spans="2:56" s="17" customFormat="1" ht="13.5" customHeight="1">
      <c r="B52"/>
      <c r="C52" s="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 s="13"/>
    </row>
    <row r="53" spans="2:56" s="17" customFormat="1" ht="13.5" customHeight="1">
      <c r="B53"/>
      <c r="C53" s="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13"/>
    </row>
    <row r="54" spans="2:56" s="17" customFormat="1" ht="13.5" customHeight="1">
      <c r="B54"/>
      <c r="C54" s="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13"/>
    </row>
    <row r="55" spans="2:56" s="17" customFormat="1" ht="13.5" customHeight="1">
      <c r="B55"/>
      <c r="C55" s="4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3"/>
    </row>
    <row r="56" spans="2:56" s="17" customFormat="1" ht="13.5" customHeight="1">
      <c r="B56"/>
      <c r="C56" s="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 s="13"/>
    </row>
    <row r="57" spans="2:56" s="17" customFormat="1" ht="13.5" customHeight="1">
      <c r="B57"/>
      <c r="C57" s="4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13"/>
    </row>
    <row r="58" spans="2:56" s="17" customFormat="1" ht="13.5" customHeight="1">
      <c r="B58"/>
      <c r="C58" s="4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3"/>
    </row>
    <row r="59" spans="2:56" s="17" customFormat="1" ht="13.5" customHeight="1">
      <c r="B59"/>
      <c r="C59" s="4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</row>
    <row r="60" spans="2:56" s="17" customFormat="1" ht="13.5" customHeight="1">
      <c r="B60"/>
      <c r="C60" s="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3"/>
    </row>
    <row r="61" spans="2:56" s="17" customFormat="1" ht="13.5" customHeight="1">
      <c r="B61"/>
      <c r="C61" s="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13"/>
    </row>
    <row r="62" spans="2:56" s="17" customFormat="1" ht="13.5" customHeight="1">
      <c r="B62"/>
      <c r="C62" s="4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 s="13"/>
    </row>
    <row r="63" spans="2:56" s="17" customFormat="1" ht="13.5" customHeight="1">
      <c r="B63"/>
      <c r="C63" s="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 s="13"/>
    </row>
    <row r="64" spans="2:56" s="17" customFormat="1" ht="13.5" customHeight="1">
      <c r="B64"/>
      <c r="C64" s="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 s="13"/>
    </row>
    <row r="65" spans="2:56" s="17" customFormat="1" ht="13.5" customHeight="1">
      <c r="B65"/>
      <c r="C65" s="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3"/>
    </row>
    <row r="66" spans="2:56" s="17" customFormat="1" ht="13.5" customHeight="1">
      <c r="B66"/>
      <c r="C66" s="4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3"/>
    </row>
    <row r="67" spans="2:56" s="17" customFormat="1" ht="13.5" customHeight="1">
      <c r="B67"/>
      <c r="C67" s="4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 s="13"/>
    </row>
  </sheetData>
  <sheetProtection/>
  <mergeCells count="24">
    <mergeCell ref="AR5:AU5"/>
    <mergeCell ref="BA5:BC5"/>
    <mergeCell ref="A29:C29"/>
    <mergeCell ref="A30:C30"/>
    <mergeCell ref="A1:BD1"/>
    <mergeCell ref="A2:BD2"/>
    <mergeCell ref="A3:BD3"/>
    <mergeCell ref="A4:BD4"/>
    <mergeCell ref="A5:A9"/>
    <mergeCell ref="B5:B9"/>
    <mergeCell ref="AV5:AY5"/>
    <mergeCell ref="BD5:BD9"/>
    <mergeCell ref="I5:L5"/>
    <mergeCell ref="AA5:AC5"/>
    <mergeCell ref="N5:P5"/>
    <mergeCell ref="AI5:AL5"/>
    <mergeCell ref="R5:U5"/>
    <mergeCell ref="AE5:AH5"/>
    <mergeCell ref="AN5:AP5"/>
    <mergeCell ref="C5:C9"/>
    <mergeCell ref="E5:G5"/>
    <mergeCell ref="D6:BC6"/>
    <mergeCell ref="D8:BC8"/>
    <mergeCell ref="V5:Y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5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H33" sqref="H33"/>
    </sheetView>
  </sheetViews>
  <sheetFormatPr defaultColWidth="9.140625" defaultRowHeight="12.75"/>
  <cols>
    <col min="1" max="1" width="8.140625" style="17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3" customWidth="1"/>
    <col min="57" max="61" width="3.421875" style="0" customWidth="1"/>
  </cols>
  <sheetData>
    <row r="1" spans="1:56" ht="2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1:56" ht="1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 ht="12.75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spans="1:56" ht="17.25" customHeight="1">
      <c r="A4" s="46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s="1" customFormat="1" ht="62.25" customHeight="1">
      <c r="A5" s="34" t="s">
        <v>0</v>
      </c>
      <c r="B5" s="35" t="s">
        <v>1</v>
      </c>
      <c r="C5" s="44" t="s">
        <v>2</v>
      </c>
      <c r="D5" s="14" t="s">
        <v>55</v>
      </c>
      <c r="E5" s="38" t="s">
        <v>3</v>
      </c>
      <c r="F5" s="39"/>
      <c r="G5" s="39"/>
      <c r="H5" s="14" t="s">
        <v>56</v>
      </c>
      <c r="I5" s="38" t="s">
        <v>4</v>
      </c>
      <c r="J5" s="39"/>
      <c r="K5" s="39"/>
      <c r="L5" s="40"/>
      <c r="M5" s="24" t="s">
        <v>57</v>
      </c>
      <c r="N5" s="30" t="s">
        <v>5</v>
      </c>
      <c r="O5" s="30"/>
      <c r="P5" s="30"/>
      <c r="Q5" s="24" t="s">
        <v>58</v>
      </c>
      <c r="R5" s="38" t="s">
        <v>6</v>
      </c>
      <c r="S5" s="39"/>
      <c r="T5" s="39"/>
      <c r="U5" s="40"/>
      <c r="V5" s="38" t="s">
        <v>7</v>
      </c>
      <c r="W5" s="39"/>
      <c r="X5" s="39"/>
      <c r="Y5" s="40"/>
      <c r="Z5" s="14" t="s">
        <v>59</v>
      </c>
      <c r="AA5" s="38" t="s">
        <v>8</v>
      </c>
      <c r="AB5" s="39"/>
      <c r="AC5" s="40"/>
      <c r="AD5" s="24" t="s">
        <v>60</v>
      </c>
      <c r="AE5" s="38" t="s">
        <v>9</v>
      </c>
      <c r="AF5" s="39"/>
      <c r="AG5" s="39"/>
      <c r="AH5" s="40"/>
      <c r="AI5" s="38" t="s">
        <v>10</v>
      </c>
      <c r="AJ5" s="39"/>
      <c r="AK5" s="39"/>
      <c r="AL5" s="40"/>
      <c r="AM5" s="14" t="s">
        <v>61</v>
      </c>
      <c r="AN5" s="39" t="s">
        <v>11</v>
      </c>
      <c r="AO5" s="39"/>
      <c r="AP5" s="40"/>
      <c r="AQ5" s="24" t="s">
        <v>62</v>
      </c>
      <c r="AR5" s="38" t="s">
        <v>12</v>
      </c>
      <c r="AS5" s="39"/>
      <c r="AT5" s="39"/>
      <c r="AU5" s="40"/>
      <c r="AV5" s="38" t="s">
        <v>13</v>
      </c>
      <c r="AW5" s="39"/>
      <c r="AX5" s="39"/>
      <c r="AY5" s="40"/>
      <c r="AZ5" s="24" t="s">
        <v>63</v>
      </c>
      <c r="BA5" s="30" t="s">
        <v>14</v>
      </c>
      <c r="BB5" s="30"/>
      <c r="BC5" s="30"/>
      <c r="BD5" s="32" t="s">
        <v>21</v>
      </c>
    </row>
    <row r="6" spans="1:56" s="2" customFormat="1" ht="15.75" customHeight="1">
      <c r="A6" s="34"/>
      <c r="B6" s="36"/>
      <c r="C6" s="44"/>
      <c r="D6" s="37" t="s">
        <v>15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2"/>
    </row>
    <row r="7" spans="1:56" s="2" customFormat="1" ht="15.75" customHeight="1">
      <c r="A7" s="34"/>
      <c r="B7" s="36"/>
      <c r="C7" s="4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32"/>
    </row>
    <row r="8" spans="1:56" s="2" customFormat="1" ht="15.75" customHeight="1">
      <c r="A8" s="34"/>
      <c r="B8" s="36"/>
      <c r="C8" s="44"/>
      <c r="D8" s="37" t="s">
        <v>16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2"/>
    </row>
    <row r="9" spans="1:56" s="2" customFormat="1" ht="12.75" customHeight="1">
      <c r="A9" s="34"/>
      <c r="B9" s="36"/>
      <c r="C9" s="4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5">
        <v>42</v>
      </c>
      <c r="AT9" s="25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32"/>
    </row>
    <row r="10" spans="1:56" s="5" customFormat="1" ht="25.5" customHeight="1">
      <c r="A10" s="20" t="s">
        <v>28</v>
      </c>
      <c r="B10" s="22" t="s">
        <v>29</v>
      </c>
      <c r="C10" s="2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26"/>
      <c r="AT10" s="26"/>
      <c r="AU10" s="18"/>
      <c r="AV10" s="18"/>
      <c r="AW10" s="18"/>
      <c r="AX10" s="18"/>
      <c r="AY10" s="18"/>
      <c r="AZ10" s="18"/>
      <c r="BA10" s="18"/>
      <c r="BB10" s="18"/>
      <c r="BC10" s="18"/>
      <c r="BD10" s="23"/>
    </row>
    <row r="11" spans="1:56" s="5" customFormat="1" ht="13.5" customHeight="1">
      <c r="A11" s="49" t="s">
        <v>28</v>
      </c>
      <c r="B11" s="50" t="s">
        <v>64</v>
      </c>
      <c r="C11" s="8" t="s">
        <v>17</v>
      </c>
      <c r="D11" s="9">
        <f>SUM(D12:D28)</f>
        <v>36</v>
      </c>
      <c r="E11" s="9">
        <f aca="true" t="shared" si="0" ref="E11:AR11">SUM(E12:E28)</f>
        <v>36</v>
      </c>
      <c r="F11" s="9">
        <f t="shared" si="0"/>
        <v>36</v>
      </c>
      <c r="G11" s="9">
        <f t="shared" si="0"/>
        <v>36</v>
      </c>
      <c r="H11" s="9">
        <f t="shared" si="0"/>
        <v>36</v>
      </c>
      <c r="I11" s="9">
        <f t="shared" si="0"/>
        <v>36</v>
      </c>
      <c r="J11" s="9">
        <f t="shared" si="0"/>
        <v>36</v>
      </c>
      <c r="K11" s="9">
        <f t="shared" si="0"/>
        <v>36</v>
      </c>
      <c r="L11" s="9">
        <f t="shared" si="0"/>
        <v>36</v>
      </c>
      <c r="M11" s="9">
        <f t="shared" si="0"/>
        <v>36</v>
      </c>
      <c r="N11" s="9">
        <f t="shared" si="0"/>
        <v>36</v>
      </c>
      <c r="O11" s="9">
        <f t="shared" si="0"/>
        <v>36</v>
      </c>
      <c r="P11" s="9">
        <f t="shared" si="0"/>
        <v>36</v>
      </c>
      <c r="Q11" s="9">
        <f t="shared" si="0"/>
        <v>36</v>
      </c>
      <c r="R11" s="9">
        <f t="shared" si="0"/>
        <v>36</v>
      </c>
      <c r="S11" s="9">
        <f t="shared" si="0"/>
        <v>36</v>
      </c>
      <c r="T11" s="9">
        <f t="shared" si="0"/>
        <v>36</v>
      </c>
      <c r="U11" s="18"/>
      <c r="V11" s="18"/>
      <c r="W11" s="9">
        <f t="shared" si="0"/>
        <v>36</v>
      </c>
      <c r="X11" s="9">
        <f t="shared" si="0"/>
        <v>36</v>
      </c>
      <c r="Y11" s="9">
        <f t="shared" si="0"/>
        <v>36</v>
      </c>
      <c r="Z11" s="9">
        <f t="shared" si="0"/>
        <v>36</v>
      </c>
      <c r="AA11" s="9">
        <f t="shared" si="0"/>
        <v>36</v>
      </c>
      <c r="AB11" s="9">
        <f t="shared" si="0"/>
        <v>36</v>
      </c>
      <c r="AC11" s="9">
        <f t="shared" si="0"/>
        <v>36</v>
      </c>
      <c r="AD11" s="9">
        <f t="shared" si="0"/>
        <v>36</v>
      </c>
      <c r="AE11" s="9">
        <f t="shared" si="0"/>
        <v>36</v>
      </c>
      <c r="AF11" s="9">
        <f t="shared" si="0"/>
        <v>36</v>
      </c>
      <c r="AG11" s="9">
        <f t="shared" si="0"/>
        <v>36</v>
      </c>
      <c r="AH11" s="9">
        <f t="shared" si="0"/>
        <v>36</v>
      </c>
      <c r="AI11" s="9">
        <f t="shared" si="0"/>
        <v>36</v>
      </c>
      <c r="AJ11" s="9">
        <f t="shared" si="0"/>
        <v>36</v>
      </c>
      <c r="AK11" s="9">
        <f t="shared" si="0"/>
        <v>36</v>
      </c>
      <c r="AL11" s="9">
        <f t="shared" si="0"/>
        <v>36</v>
      </c>
      <c r="AM11" s="9">
        <f t="shared" si="0"/>
        <v>36</v>
      </c>
      <c r="AN11" s="9">
        <f t="shared" si="0"/>
        <v>36</v>
      </c>
      <c r="AO11" s="9">
        <f t="shared" si="0"/>
        <v>36</v>
      </c>
      <c r="AP11" s="9">
        <f t="shared" si="0"/>
        <v>36</v>
      </c>
      <c r="AQ11" s="9">
        <f t="shared" si="0"/>
        <v>36</v>
      </c>
      <c r="AR11" s="9">
        <f t="shared" si="0"/>
        <v>36</v>
      </c>
      <c r="AS11" s="26"/>
      <c r="AT11" s="26"/>
      <c r="AU11" s="18"/>
      <c r="AV11" s="18"/>
      <c r="AW11" s="18"/>
      <c r="AX11" s="18"/>
      <c r="AY11" s="18"/>
      <c r="AZ11" s="18"/>
      <c r="BA11" s="18"/>
      <c r="BB11" s="18"/>
      <c r="BC11" s="18"/>
      <c r="BD11" s="23">
        <f>SUM(D11:BC11)</f>
        <v>1404</v>
      </c>
    </row>
    <row r="12" spans="1:56" s="5" customFormat="1" ht="13.5" customHeight="1">
      <c r="A12" s="51" t="s">
        <v>34</v>
      </c>
      <c r="B12" s="52" t="s">
        <v>23</v>
      </c>
      <c r="C12" s="7" t="s">
        <v>17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  <c r="T12" s="15">
        <v>3</v>
      </c>
      <c r="U12" s="19"/>
      <c r="V12" s="19"/>
      <c r="W12" s="15">
        <v>4</v>
      </c>
      <c r="X12" s="15">
        <v>4</v>
      </c>
      <c r="Y12" s="15">
        <v>4</v>
      </c>
      <c r="Z12" s="15">
        <v>4</v>
      </c>
      <c r="AA12" s="15">
        <v>4</v>
      </c>
      <c r="AB12" s="15">
        <v>4</v>
      </c>
      <c r="AC12" s="15">
        <v>4</v>
      </c>
      <c r="AD12" s="15">
        <v>4</v>
      </c>
      <c r="AE12" s="15">
        <v>4</v>
      </c>
      <c r="AF12" s="15">
        <v>4</v>
      </c>
      <c r="AG12" s="15">
        <v>4</v>
      </c>
      <c r="AH12" s="15">
        <v>4</v>
      </c>
      <c r="AI12" s="15">
        <v>4</v>
      </c>
      <c r="AJ12" s="15">
        <v>4</v>
      </c>
      <c r="AK12" s="15">
        <v>4</v>
      </c>
      <c r="AL12" s="15">
        <v>4</v>
      </c>
      <c r="AM12" s="15">
        <v>4</v>
      </c>
      <c r="AN12" s="15">
        <v>4</v>
      </c>
      <c r="AO12" s="15">
        <v>4</v>
      </c>
      <c r="AP12" s="15">
        <v>4</v>
      </c>
      <c r="AQ12" s="15">
        <v>4</v>
      </c>
      <c r="AR12" s="15">
        <v>4</v>
      </c>
      <c r="AS12" s="27"/>
      <c r="AT12" s="27"/>
      <c r="AU12" s="19"/>
      <c r="AV12" s="19"/>
      <c r="AW12" s="19"/>
      <c r="AX12" s="19"/>
      <c r="AY12" s="19"/>
      <c r="AZ12" s="19"/>
      <c r="BA12" s="19"/>
      <c r="BB12" s="19"/>
      <c r="BC12" s="19"/>
      <c r="BD12" s="23">
        <f aca="true" t="shared" si="1" ref="BD12:BD30">SUM(D12:BC12)</f>
        <v>139</v>
      </c>
    </row>
    <row r="13" spans="1:56" s="5" customFormat="1" ht="13.5" customHeight="1">
      <c r="A13" s="51" t="s">
        <v>35</v>
      </c>
      <c r="B13" s="52" t="s">
        <v>24</v>
      </c>
      <c r="C13" s="7" t="s">
        <v>17</v>
      </c>
      <c r="D13" s="15">
        <v>2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9"/>
      <c r="V13" s="19"/>
      <c r="W13" s="15">
        <v>5</v>
      </c>
      <c r="X13" s="15">
        <v>5</v>
      </c>
      <c r="Y13" s="15">
        <v>5</v>
      </c>
      <c r="Z13" s="15">
        <v>5</v>
      </c>
      <c r="AA13" s="15">
        <v>5</v>
      </c>
      <c r="AB13" s="15">
        <v>5</v>
      </c>
      <c r="AC13" s="15">
        <v>5</v>
      </c>
      <c r="AD13" s="15">
        <v>5</v>
      </c>
      <c r="AE13" s="15">
        <v>5</v>
      </c>
      <c r="AF13" s="15">
        <v>5</v>
      </c>
      <c r="AG13" s="15">
        <v>5</v>
      </c>
      <c r="AH13" s="15">
        <v>5</v>
      </c>
      <c r="AI13" s="15">
        <v>5</v>
      </c>
      <c r="AJ13" s="15">
        <v>5</v>
      </c>
      <c r="AK13" s="15">
        <v>5</v>
      </c>
      <c r="AL13" s="15">
        <v>5</v>
      </c>
      <c r="AM13" s="15">
        <v>5</v>
      </c>
      <c r="AN13" s="15">
        <v>5</v>
      </c>
      <c r="AO13" s="15">
        <v>5</v>
      </c>
      <c r="AP13" s="15">
        <v>5</v>
      </c>
      <c r="AQ13" s="15">
        <v>5</v>
      </c>
      <c r="AR13" s="15">
        <v>5</v>
      </c>
      <c r="AS13" s="27"/>
      <c r="AT13" s="27"/>
      <c r="AU13" s="19"/>
      <c r="AV13" s="19"/>
      <c r="AW13" s="19"/>
      <c r="AX13" s="19"/>
      <c r="AY13" s="19"/>
      <c r="AZ13" s="19"/>
      <c r="BA13" s="19"/>
      <c r="BB13" s="19"/>
      <c r="BC13" s="19"/>
      <c r="BD13" s="23">
        <f t="shared" si="1"/>
        <v>144</v>
      </c>
    </row>
    <row r="14" spans="1:56" s="5" customFormat="1" ht="13.5" customHeight="1">
      <c r="A14" s="51" t="s">
        <v>36</v>
      </c>
      <c r="B14" s="52" t="s">
        <v>26</v>
      </c>
      <c r="C14" s="7" t="s">
        <v>17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9"/>
      <c r="V14" s="19"/>
      <c r="W14" s="15">
        <v>4</v>
      </c>
      <c r="X14" s="15">
        <v>4</v>
      </c>
      <c r="Y14" s="15">
        <v>4</v>
      </c>
      <c r="Z14" s="15">
        <v>4</v>
      </c>
      <c r="AA14" s="15">
        <v>4</v>
      </c>
      <c r="AB14" s="15">
        <v>4</v>
      </c>
      <c r="AC14" s="15">
        <v>4</v>
      </c>
      <c r="AD14" s="15">
        <v>4</v>
      </c>
      <c r="AE14" s="15">
        <v>4</v>
      </c>
      <c r="AF14" s="15">
        <v>4</v>
      </c>
      <c r="AG14" s="15">
        <v>4</v>
      </c>
      <c r="AH14" s="15">
        <v>4</v>
      </c>
      <c r="AI14" s="15">
        <v>4</v>
      </c>
      <c r="AJ14" s="15">
        <v>4</v>
      </c>
      <c r="AK14" s="15">
        <v>4</v>
      </c>
      <c r="AL14" s="15">
        <v>4</v>
      </c>
      <c r="AM14" s="15">
        <v>4</v>
      </c>
      <c r="AN14" s="15">
        <v>4</v>
      </c>
      <c r="AO14" s="15">
        <v>4</v>
      </c>
      <c r="AP14" s="15">
        <v>4</v>
      </c>
      <c r="AQ14" s="15">
        <v>4</v>
      </c>
      <c r="AR14" s="15">
        <v>4</v>
      </c>
      <c r="AS14" s="27"/>
      <c r="AT14" s="27"/>
      <c r="AU14" s="19"/>
      <c r="AV14" s="19"/>
      <c r="AW14" s="19"/>
      <c r="AX14" s="19"/>
      <c r="AY14" s="19"/>
      <c r="AZ14" s="19"/>
      <c r="BA14" s="19"/>
      <c r="BB14" s="19"/>
      <c r="BC14" s="19"/>
      <c r="BD14" s="23">
        <f t="shared" si="1"/>
        <v>139</v>
      </c>
    </row>
    <row r="15" spans="1:56" s="5" customFormat="1" ht="13.5" customHeight="1">
      <c r="A15" s="51" t="s">
        <v>65</v>
      </c>
      <c r="B15" s="52" t="s">
        <v>66</v>
      </c>
      <c r="C15" s="7" t="s">
        <v>17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5">
        <v>4</v>
      </c>
      <c r="U15" s="19"/>
      <c r="V15" s="19"/>
      <c r="W15" s="15">
        <v>4</v>
      </c>
      <c r="X15" s="15">
        <v>4</v>
      </c>
      <c r="Y15" s="15">
        <v>4</v>
      </c>
      <c r="Z15" s="15">
        <v>4</v>
      </c>
      <c r="AA15" s="15">
        <v>4</v>
      </c>
      <c r="AB15" s="15">
        <v>4</v>
      </c>
      <c r="AC15" s="15">
        <v>4</v>
      </c>
      <c r="AD15" s="15">
        <v>4</v>
      </c>
      <c r="AE15" s="15">
        <v>4</v>
      </c>
      <c r="AF15" s="15">
        <v>4</v>
      </c>
      <c r="AG15" s="15">
        <v>4</v>
      </c>
      <c r="AH15" s="15">
        <v>4</v>
      </c>
      <c r="AI15" s="15">
        <v>4</v>
      </c>
      <c r="AJ15" s="15">
        <v>4</v>
      </c>
      <c r="AK15" s="15">
        <v>4</v>
      </c>
      <c r="AL15" s="15">
        <v>4</v>
      </c>
      <c r="AM15" s="15">
        <v>4</v>
      </c>
      <c r="AN15" s="15">
        <v>4</v>
      </c>
      <c r="AO15" s="15">
        <v>4</v>
      </c>
      <c r="AP15" s="15">
        <v>4</v>
      </c>
      <c r="AQ15" s="15">
        <v>4</v>
      </c>
      <c r="AR15" s="15">
        <v>4</v>
      </c>
      <c r="AS15" s="27"/>
      <c r="AT15" s="27"/>
      <c r="AU15" s="19"/>
      <c r="AV15" s="19"/>
      <c r="AW15" s="19"/>
      <c r="AX15" s="19"/>
      <c r="AY15" s="19"/>
      <c r="AZ15" s="19"/>
      <c r="BA15" s="19"/>
      <c r="BB15" s="19"/>
      <c r="BC15" s="19"/>
      <c r="BD15" s="23">
        <f t="shared" si="1"/>
        <v>156</v>
      </c>
    </row>
    <row r="16" spans="1:56" s="5" customFormat="1" ht="13.5" customHeight="1">
      <c r="A16" s="51" t="s">
        <v>38</v>
      </c>
      <c r="B16" s="52" t="s">
        <v>67</v>
      </c>
      <c r="C16" s="7" t="s">
        <v>17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19"/>
      <c r="V16" s="19"/>
      <c r="W16" s="15">
        <v>2</v>
      </c>
      <c r="X16" s="15">
        <v>2</v>
      </c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>
        <v>2</v>
      </c>
      <c r="AM16" s="15">
        <v>2</v>
      </c>
      <c r="AN16" s="15">
        <v>2</v>
      </c>
      <c r="AO16" s="15">
        <v>2</v>
      </c>
      <c r="AP16" s="15">
        <v>2</v>
      </c>
      <c r="AQ16" s="15">
        <v>2</v>
      </c>
      <c r="AR16" s="15">
        <v>2</v>
      </c>
      <c r="AS16" s="27"/>
      <c r="AT16" s="27"/>
      <c r="AU16" s="19"/>
      <c r="AV16" s="19"/>
      <c r="AW16" s="19"/>
      <c r="AX16" s="19"/>
      <c r="AY16" s="19"/>
      <c r="AZ16" s="19"/>
      <c r="BA16" s="19"/>
      <c r="BB16" s="19"/>
      <c r="BC16" s="19"/>
      <c r="BD16" s="23">
        <f t="shared" si="1"/>
        <v>78</v>
      </c>
    </row>
    <row r="17" spans="1:56" s="5" customFormat="1" ht="13.5" customHeight="1">
      <c r="A17" s="51" t="s">
        <v>39</v>
      </c>
      <c r="B17" s="52" t="s">
        <v>25</v>
      </c>
      <c r="C17" s="7" t="s">
        <v>17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>
        <v>2</v>
      </c>
      <c r="U17" s="19"/>
      <c r="V17" s="19"/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>
        <v>2</v>
      </c>
      <c r="AR17" s="15">
        <v>2</v>
      </c>
      <c r="AS17" s="27"/>
      <c r="AT17" s="27"/>
      <c r="AU17" s="19"/>
      <c r="AV17" s="19"/>
      <c r="AW17" s="19"/>
      <c r="AX17" s="19"/>
      <c r="AY17" s="19"/>
      <c r="AZ17" s="19"/>
      <c r="BA17" s="19"/>
      <c r="BB17" s="19"/>
      <c r="BC17" s="19"/>
      <c r="BD17" s="23">
        <f t="shared" si="1"/>
        <v>78</v>
      </c>
    </row>
    <row r="18" spans="1:56" s="5" customFormat="1" ht="13.5" customHeight="1">
      <c r="A18" s="51" t="s">
        <v>40</v>
      </c>
      <c r="B18" s="52" t="s">
        <v>33</v>
      </c>
      <c r="C18" s="7" t="s">
        <v>17</v>
      </c>
      <c r="D18" s="15">
        <v>4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15">
        <v>4</v>
      </c>
      <c r="U18" s="19"/>
      <c r="V18" s="19"/>
      <c r="W18" s="15">
        <v>4</v>
      </c>
      <c r="X18" s="15">
        <v>4</v>
      </c>
      <c r="Y18" s="15">
        <v>4</v>
      </c>
      <c r="Z18" s="15">
        <v>4</v>
      </c>
      <c r="AA18" s="15">
        <v>4</v>
      </c>
      <c r="AB18" s="15">
        <v>4</v>
      </c>
      <c r="AC18" s="15">
        <v>4</v>
      </c>
      <c r="AD18" s="15">
        <v>4</v>
      </c>
      <c r="AE18" s="15">
        <v>4</v>
      </c>
      <c r="AF18" s="15">
        <v>4</v>
      </c>
      <c r="AG18" s="15">
        <v>4</v>
      </c>
      <c r="AH18" s="15">
        <v>4</v>
      </c>
      <c r="AI18" s="15">
        <v>4</v>
      </c>
      <c r="AJ18" s="15">
        <v>4</v>
      </c>
      <c r="AK18" s="15">
        <v>4</v>
      </c>
      <c r="AL18" s="15">
        <v>4</v>
      </c>
      <c r="AM18" s="15">
        <v>4</v>
      </c>
      <c r="AN18" s="15">
        <v>4</v>
      </c>
      <c r="AO18" s="15">
        <v>4</v>
      </c>
      <c r="AP18" s="15">
        <v>4</v>
      </c>
      <c r="AQ18" s="15">
        <v>4</v>
      </c>
      <c r="AR18" s="15">
        <v>4</v>
      </c>
      <c r="AS18" s="27"/>
      <c r="AT18" s="27"/>
      <c r="AU18" s="19"/>
      <c r="AV18" s="19"/>
      <c r="AW18" s="19"/>
      <c r="AX18" s="19"/>
      <c r="AY18" s="19"/>
      <c r="AZ18" s="19"/>
      <c r="BA18" s="19"/>
      <c r="BB18" s="19"/>
      <c r="BC18" s="19"/>
      <c r="BD18" s="23">
        <f t="shared" si="1"/>
        <v>156</v>
      </c>
    </row>
    <row r="19" spans="1:56" s="5" customFormat="1" ht="13.5" customHeight="1">
      <c r="A19" s="51" t="s">
        <v>41</v>
      </c>
      <c r="B19" s="52" t="s">
        <v>68</v>
      </c>
      <c r="C19" s="7" t="s">
        <v>17</v>
      </c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19"/>
      <c r="V19" s="19"/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5">
        <v>2</v>
      </c>
      <c r="AR19" s="15">
        <v>2</v>
      </c>
      <c r="AS19" s="27"/>
      <c r="AT19" s="27"/>
      <c r="AU19" s="19"/>
      <c r="AV19" s="19"/>
      <c r="AW19" s="19"/>
      <c r="AX19" s="19"/>
      <c r="AY19" s="19"/>
      <c r="AZ19" s="19"/>
      <c r="BA19" s="19"/>
      <c r="BB19" s="19"/>
      <c r="BC19" s="19"/>
      <c r="BD19" s="23">
        <f t="shared" si="1"/>
        <v>78</v>
      </c>
    </row>
    <row r="20" spans="1:56" s="5" customFormat="1" ht="15" customHeight="1">
      <c r="A20" s="51" t="s">
        <v>42</v>
      </c>
      <c r="B20" s="52" t="s">
        <v>27</v>
      </c>
      <c r="C20" s="7" t="s">
        <v>17</v>
      </c>
      <c r="D20" s="15">
        <v>2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9"/>
      <c r="V20" s="19"/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27"/>
      <c r="AT20" s="27"/>
      <c r="AU20" s="19"/>
      <c r="AV20" s="19"/>
      <c r="AW20" s="19"/>
      <c r="AX20" s="19"/>
      <c r="AY20" s="19"/>
      <c r="AZ20" s="19"/>
      <c r="BA20" s="19"/>
      <c r="BB20" s="19"/>
      <c r="BC20" s="19"/>
      <c r="BD20" s="23">
        <f t="shared" si="1"/>
        <v>78</v>
      </c>
    </row>
    <row r="21" spans="1:56" s="5" customFormat="1" ht="13.5" customHeight="1">
      <c r="A21" s="51" t="s">
        <v>43</v>
      </c>
      <c r="B21" s="52" t="s">
        <v>18</v>
      </c>
      <c r="C21" s="7" t="s">
        <v>17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19"/>
      <c r="V21" s="19"/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15">
        <v>2</v>
      </c>
      <c r="AR21" s="15">
        <v>2</v>
      </c>
      <c r="AS21" s="27"/>
      <c r="AT21" s="27"/>
      <c r="AU21" s="19"/>
      <c r="AV21" s="19"/>
      <c r="AW21" s="19"/>
      <c r="AX21" s="19"/>
      <c r="AY21" s="19"/>
      <c r="AZ21" s="19"/>
      <c r="BA21" s="19"/>
      <c r="BB21" s="19"/>
      <c r="BC21" s="19"/>
      <c r="BD21" s="23">
        <f t="shared" si="1"/>
        <v>78</v>
      </c>
    </row>
    <row r="22" spans="1:56" s="5" customFormat="1" ht="13.5" customHeight="1">
      <c r="A22" s="51" t="s">
        <v>44</v>
      </c>
      <c r="B22" s="52" t="s">
        <v>30</v>
      </c>
      <c r="C22" s="7" t="s">
        <v>17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9"/>
      <c r="V22" s="19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7"/>
      <c r="AT22" s="27"/>
      <c r="AU22" s="19"/>
      <c r="AV22" s="19"/>
      <c r="AW22" s="19"/>
      <c r="AX22" s="19"/>
      <c r="AY22" s="19"/>
      <c r="AZ22" s="19"/>
      <c r="BA22" s="19"/>
      <c r="BB22" s="19"/>
      <c r="BC22" s="19"/>
      <c r="BD22" s="23">
        <f t="shared" si="1"/>
        <v>34</v>
      </c>
    </row>
    <row r="23" spans="1:56" s="5" customFormat="1" ht="13.5" customHeight="1">
      <c r="A23" s="51" t="s">
        <v>45</v>
      </c>
      <c r="B23" s="52" t="s">
        <v>31</v>
      </c>
      <c r="C23" s="7" t="s">
        <v>17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  <c r="R23" s="15">
        <v>2</v>
      </c>
      <c r="S23" s="15">
        <v>2</v>
      </c>
      <c r="T23" s="15">
        <v>2</v>
      </c>
      <c r="U23" s="19"/>
      <c r="V23" s="1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27"/>
      <c r="AT23" s="27"/>
      <c r="AU23" s="19"/>
      <c r="AV23" s="19"/>
      <c r="AW23" s="19"/>
      <c r="AX23" s="19"/>
      <c r="AY23" s="19"/>
      <c r="AZ23" s="19"/>
      <c r="BA23" s="19"/>
      <c r="BB23" s="19"/>
      <c r="BC23" s="19"/>
      <c r="BD23" s="23">
        <f t="shared" si="1"/>
        <v>34</v>
      </c>
    </row>
    <row r="24" spans="1:56" s="5" customFormat="1" ht="13.5" customHeight="1">
      <c r="A24" s="51" t="s">
        <v>69</v>
      </c>
      <c r="B24" s="52" t="s">
        <v>32</v>
      </c>
      <c r="C24" s="7" t="s">
        <v>17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9"/>
      <c r="V24" s="19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27"/>
      <c r="AT24" s="27"/>
      <c r="AU24" s="19"/>
      <c r="AV24" s="19"/>
      <c r="AW24" s="19"/>
      <c r="AX24" s="19"/>
      <c r="AY24" s="19"/>
      <c r="AZ24" s="19"/>
      <c r="BA24" s="19"/>
      <c r="BB24" s="19"/>
      <c r="BC24" s="19"/>
      <c r="BD24" s="23">
        <f t="shared" si="1"/>
        <v>34</v>
      </c>
    </row>
    <row r="25" spans="1:56" s="5" customFormat="1" ht="13.5" customHeight="1">
      <c r="A25" s="51" t="s">
        <v>70</v>
      </c>
      <c r="B25" s="52" t="s">
        <v>46</v>
      </c>
      <c r="C25" s="7" t="s">
        <v>17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9"/>
      <c r="V25" s="19"/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15">
        <v>2</v>
      </c>
      <c r="AK25" s="15">
        <v>2</v>
      </c>
      <c r="AL25" s="15">
        <v>2</v>
      </c>
      <c r="AM25" s="15">
        <v>2</v>
      </c>
      <c r="AN25" s="15">
        <v>2</v>
      </c>
      <c r="AO25" s="15">
        <v>2</v>
      </c>
      <c r="AP25" s="15">
        <v>2</v>
      </c>
      <c r="AQ25" s="15">
        <v>2</v>
      </c>
      <c r="AR25" s="15">
        <v>2</v>
      </c>
      <c r="AS25" s="27"/>
      <c r="AT25" s="27"/>
      <c r="AU25" s="19"/>
      <c r="AV25" s="19"/>
      <c r="AW25" s="19"/>
      <c r="AX25" s="19"/>
      <c r="AY25" s="19"/>
      <c r="AZ25" s="19"/>
      <c r="BA25" s="19"/>
      <c r="BB25" s="19"/>
      <c r="BC25" s="19"/>
      <c r="BD25" s="23">
        <f t="shared" si="1"/>
        <v>44</v>
      </c>
    </row>
    <row r="26" spans="1:56" s="5" customFormat="1" ht="13.5" customHeight="1">
      <c r="A26" s="51" t="s">
        <v>71</v>
      </c>
      <c r="B26" s="52" t="s">
        <v>47</v>
      </c>
      <c r="C26" s="7" t="s">
        <v>17</v>
      </c>
      <c r="D26" s="15">
        <v>2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  <c r="R26" s="15">
        <v>2</v>
      </c>
      <c r="S26" s="15">
        <v>2</v>
      </c>
      <c r="T26" s="15">
        <v>2</v>
      </c>
      <c r="U26" s="19"/>
      <c r="V26" s="19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27"/>
      <c r="AT26" s="27"/>
      <c r="AU26" s="19"/>
      <c r="AV26" s="19"/>
      <c r="AW26" s="19"/>
      <c r="AX26" s="19"/>
      <c r="AY26" s="19"/>
      <c r="AZ26" s="19"/>
      <c r="BA26" s="19"/>
      <c r="BB26" s="19"/>
      <c r="BC26" s="19"/>
      <c r="BD26" s="23">
        <f t="shared" si="1"/>
        <v>34</v>
      </c>
    </row>
    <row r="27" spans="1:56" s="5" customFormat="1" ht="13.5" customHeight="1">
      <c r="A27" s="51" t="s">
        <v>72</v>
      </c>
      <c r="B27" s="52" t="s">
        <v>73</v>
      </c>
      <c r="C27" s="7" t="s">
        <v>17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9"/>
      <c r="V27" s="19"/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15">
        <v>2</v>
      </c>
      <c r="AQ27" s="15">
        <v>2</v>
      </c>
      <c r="AR27" s="15">
        <v>2</v>
      </c>
      <c r="AS27" s="27"/>
      <c r="AT27" s="27"/>
      <c r="AU27" s="19"/>
      <c r="AV27" s="19"/>
      <c r="AW27" s="19"/>
      <c r="AX27" s="19"/>
      <c r="AY27" s="19"/>
      <c r="AZ27" s="19"/>
      <c r="BA27" s="19"/>
      <c r="BB27" s="19"/>
      <c r="BC27" s="19"/>
      <c r="BD27" s="23">
        <f t="shared" si="1"/>
        <v>61</v>
      </c>
    </row>
    <row r="28" spans="1:56" s="5" customFormat="1" ht="13.5" customHeight="1">
      <c r="A28" s="51" t="s">
        <v>74</v>
      </c>
      <c r="B28" s="52" t="s">
        <v>37</v>
      </c>
      <c r="C28" s="7" t="s">
        <v>17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9"/>
      <c r="V28" s="19"/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>
        <v>1</v>
      </c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15">
        <v>1</v>
      </c>
      <c r="AR28" s="15">
        <v>1</v>
      </c>
      <c r="AS28" s="27"/>
      <c r="AT28" s="27"/>
      <c r="AU28" s="19"/>
      <c r="AV28" s="19"/>
      <c r="AW28" s="19"/>
      <c r="AX28" s="19"/>
      <c r="AY28" s="19"/>
      <c r="AZ28" s="19"/>
      <c r="BA28" s="19"/>
      <c r="BB28" s="19"/>
      <c r="BC28" s="19"/>
      <c r="BD28" s="23">
        <f t="shared" si="1"/>
        <v>39</v>
      </c>
    </row>
    <row r="29" spans="1:56" s="10" customFormat="1" ht="13.5" customHeight="1">
      <c r="A29" s="33" t="s">
        <v>19</v>
      </c>
      <c r="B29" s="33"/>
      <c r="C29" s="33"/>
      <c r="D29" s="9">
        <f>D11</f>
        <v>36</v>
      </c>
      <c r="E29" s="9">
        <f aca="true" t="shared" si="2" ref="E29:AR29">E11</f>
        <v>36</v>
      </c>
      <c r="F29" s="9">
        <f t="shared" si="2"/>
        <v>36</v>
      </c>
      <c r="G29" s="9">
        <f t="shared" si="2"/>
        <v>36</v>
      </c>
      <c r="H29" s="9">
        <f t="shared" si="2"/>
        <v>36</v>
      </c>
      <c r="I29" s="9">
        <f t="shared" si="2"/>
        <v>36</v>
      </c>
      <c r="J29" s="9">
        <f t="shared" si="2"/>
        <v>36</v>
      </c>
      <c r="K29" s="9">
        <f t="shared" si="2"/>
        <v>36</v>
      </c>
      <c r="L29" s="9">
        <f t="shared" si="2"/>
        <v>36</v>
      </c>
      <c r="M29" s="9">
        <f t="shared" si="2"/>
        <v>36</v>
      </c>
      <c r="N29" s="9">
        <f t="shared" si="2"/>
        <v>36</v>
      </c>
      <c r="O29" s="9">
        <f t="shared" si="2"/>
        <v>36</v>
      </c>
      <c r="P29" s="9">
        <f t="shared" si="2"/>
        <v>36</v>
      </c>
      <c r="Q29" s="9">
        <f t="shared" si="2"/>
        <v>36</v>
      </c>
      <c r="R29" s="9">
        <f t="shared" si="2"/>
        <v>36</v>
      </c>
      <c r="S29" s="9">
        <f t="shared" si="2"/>
        <v>36</v>
      </c>
      <c r="T29" s="9">
        <f t="shared" si="2"/>
        <v>36</v>
      </c>
      <c r="U29" s="9">
        <f t="shared" si="2"/>
        <v>0</v>
      </c>
      <c r="V29" s="9">
        <f t="shared" si="2"/>
        <v>0</v>
      </c>
      <c r="W29" s="9">
        <f t="shared" si="2"/>
        <v>36</v>
      </c>
      <c r="X29" s="9">
        <f t="shared" si="2"/>
        <v>36</v>
      </c>
      <c r="Y29" s="9">
        <f t="shared" si="2"/>
        <v>36</v>
      </c>
      <c r="Z29" s="9">
        <f t="shared" si="2"/>
        <v>36</v>
      </c>
      <c r="AA29" s="9">
        <f t="shared" si="2"/>
        <v>36</v>
      </c>
      <c r="AB29" s="9">
        <f t="shared" si="2"/>
        <v>36</v>
      </c>
      <c r="AC29" s="9">
        <f t="shared" si="2"/>
        <v>36</v>
      </c>
      <c r="AD29" s="9">
        <f t="shared" si="2"/>
        <v>36</v>
      </c>
      <c r="AE29" s="9">
        <f t="shared" si="2"/>
        <v>36</v>
      </c>
      <c r="AF29" s="9">
        <f t="shared" si="2"/>
        <v>36</v>
      </c>
      <c r="AG29" s="9">
        <f t="shared" si="2"/>
        <v>36</v>
      </c>
      <c r="AH29" s="9">
        <f t="shared" si="2"/>
        <v>36</v>
      </c>
      <c r="AI29" s="9">
        <f t="shared" si="2"/>
        <v>36</v>
      </c>
      <c r="AJ29" s="9">
        <f t="shared" si="2"/>
        <v>36</v>
      </c>
      <c r="AK29" s="9">
        <f t="shared" si="2"/>
        <v>36</v>
      </c>
      <c r="AL29" s="9">
        <f t="shared" si="2"/>
        <v>36</v>
      </c>
      <c r="AM29" s="9">
        <f t="shared" si="2"/>
        <v>36</v>
      </c>
      <c r="AN29" s="9">
        <f t="shared" si="2"/>
        <v>36</v>
      </c>
      <c r="AO29" s="9">
        <f t="shared" si="2"/>
        <v>36</v>
      </c>
      <c r="AP29" s="9">
        <f t="shared" si="2"/>
        <v>36</v>
      </c>
      <c r="AQ29" s="9">
        <f t="shared" si="2"/>
        <v>36</v>
      </c>
      <c r="AR29" s="9">
        <f t="shared" si="2"/>
        <v>36</v>
      </c>
      <c r="AS29" s="26"/>
      <c r="AT29" s="26"/>
      <c r="AU29" s="18"/>
      <c r="AV29" s="18"/>
      <c r="AW29" s="18"/>
      <c r="AX29" s="18"/>
      <c r="AY29" s="18"/>
      <c r="AZ29" s="18"/>
      <c r="BA29" s="18"/>
      <c r="BB29" s="18"/>
      <c r="BC29" s="18"/>
      <c r="BD29" s="23">
        <f t="shared" si="1"/>
        <v>1404</v>
      </c>
    </row>
    <row r="30" spans="1:56" s="10" customFormat="1" ht="13.5" customHeight="1">
      <c r="A30" s="31" t="s">
        <v>20</v>
      </c>
      <c r="B30" s="31"/>
      <c r="C30" s="31"/>
      <c r="D30" s="9">
        <f>D29</f>
        <v>36</v>
      </c>
      <c r="E30" s="9">
        <f aca="true" t="shared" si="3" ref="E30:AR30">E29</f>
        <v>36</v>
      </c>
      <c r="F30" s="9">
        <f t="shared" si="3"/>
        <v>36</v>
      </c>
      <c r="G30" s="9">
        <f t="shared" si="3"/>
        <v>36</v>
      </c>
      <c r="H30" s="9">
        <f t="shared" si="3"/>
        <v>36</v>
      </c>
      <c r="I30" s="9">
        <f t="shared" si="3"/>
        <v>36</v>
      </c>
      <c r="J30" s="9">
        <f t="shared" si="3"/>
        <v>36</v>
      </c>
      <c r="K30" s="9">
        <f t="shared" si="3"/>
        <v>36</v>
      </c>
      <c r="L30" s="9">
        <f t="shared" si="3"/>
        <v>36</v>
      </c>
      <c r="M30" s="9">
        <f t="shared" si="3"/>
        <v>36</v>
      </c>
      <c r="N30" s="9">
        <f t="shared" si="3"/>
        <v>36</v>
      </c>
      <c r="O30" s="9">
        <f t="shared" si="3"/>
        <v>36</v>
      </c>
      <c r="P30" s="9">
        <f t="shared" si="3"/>
        <v>36</v>
      </c>
      <c r="Q30" s="9">
        <f t="shared" si="3"/>
        <v>36</v>
      </c>
      <c r="R30" s="9">
        <f t="shared" si="3"/>
        <v>36</v>
      </c>
      <c r="S30" s="9">
        <f t="shared" si="3"/>
        <v>36</v>
      </c>
      <c r="T30" s="9">
        <f t="shared" si="3"/>
        <v>36</v>
      </c>
      <c r="U30" s="9">
        <f t="shared" si="3"/>
        <v>0</v>
      </c>
      <c r="V30" s="9">
        <f t="shared" si="3"/>
        <v>0</v>
      </c>
      <c r="W30" s="9">
        <f t="shared" si="3"/>
        <v>36</v>
      </c>
      <c r="X30" s="9">
        <f t="shared" si="3"/>
        <v>36</v>
      </c>
      <c r="Y30" s="9">
        <f t="shared" si="3"/>
        <v>36</v>
      </c>
      <c r="Z30" s="9">
        <f t="shared" si="3"/>
        <v>36</v>
      </c>
      <c r="AA30" s="9">
        <f t="shared" si="3"/>
        <v>36</v>
      </c>
      <c r="AB30" s="9">
        <f t="shared" si="3"/>
        <v>36</v>
      </c>
      <c r="AC30" s="9">
        <f t="shared" si="3"/>
        <v>36</v>
      </c>
      <c r="AD30" s="9">
        <f t="shared" si="3"/>
        <v>36</v>
      </c>
      <c r="AE30" s="9">
        <f t="shared" si="3"/>
        <v>36</v>
      </c>
      <c r="AF30" s="9">
        <f t="shared" si="3"/>
        <v>36</v>
      </c>
      <c r="AG30" s="9">
        <f t="shared" si="3"/>
        <v>36</v>
      </c>
      <c r="AH30" s="9">
        <f t="shared" si="3"/>
        <v>36</v>
      </c>
      <c r="AI30" s="9">
        <f t="shared" si="3"/>
        <v>36</v>
      </c>
      <c r="AJ30" s="9">
        <f t="shared" si="3"/>
        <v>36</v>
      </c>
      <c r="AK30" s="9">
        <f t="shared" si="3"/>
        <v>36</v>
      </c>
      <c r="AL30" s="9">
        <f t="shared" si="3"/>
        <v>36</v>
      </c>
      <c r="AM30" s="9">
        <f t="shared" si="3"/>
        <v>36</v>
      </c>
      <c r="AN30" s="9">
        <f t="shared" si="3"/>
        <v>36</v>
      </c>
      <c r="AO30" s="9">
        <f t="shared" si="3"/>
        <v>36</v>
      </c>
      <c r="AP30" s="9">
        <f t="shared" si="3"/>
        <v>36</v>
      </c>
      <c r="AQ30" s="9">
        <f t="shared" si="3"/>
        <v>36</v>
      </c>
      <c r="AR30" s="9">
        <f t="shared" si="3"/>
        <v>36</v>
      </c>
      <c r="AS30" s="26"/>
      <c r="AT30" s="26"/>
      <c r="AU30" s="18"/>
      <c r="AV30" s="18"/>
      <c r="AW30" s="18"/>
      <c r="AX30" s="18"/>
      <c r="AY30" s="18"/>
      <c r="AZ30" s="18"/>
      <c r="BA30" s="18"/>
      <c r="BB30" s="18"/>
      <c r="BC30" s="18"/>
      <c r="BD30" s="23">
        <f t="shared" si="1"/>
        <v>1404</v>
      </c>
    </row>
    <row r="31" spans="1:56" s="5" customFormat="1" ht="13.5" customHeight="1">
      <c r="A31" s="16"/>
      <c r="B31" s="6"/>
      <c r="C31" s="2"/>
      <c r="BD31" s="11"/>
    </row>
    <row r="32" spans="1:56" s="5" customFormat="1" ht="13.5" customHeight="1">
      <c r="A32" s="16"/>
      <c r="B32" s="6"/>
      <c r="C32" s="2"/>
      <c r="BD32" s="11"/>
    </row>
    <row r="33" spans="1:56" s="5" customFormat="1" ht="13.5" customHeight="1">
      <c r="A33" s="16"/>
      <c r="B33" s="6"/>
      <c r="C33" s="2"/>
      <c r="BD33" s="11"/>
    </row>
    <row r="34" spans="1:56" s="5" customFormat="1" ht="13.5" customHeight="1">
      <c r="A34" s="16"/>
      <c r="C34" s="2"/>
      <c r="BD34" s="11"/>
    </row>
    <row r="35" spans="1:56" s="5" customFormat="1" ht="13.5" customHeight="1">
      <c r="A35" s="16"/>
      <c r="C35" s="2"/>
      <c r="BD35" s="11"/>
    </row>
    <row r="36" spans="1:56" s="5" customFormat="1" ht="13.5" customHeight="1">
      <c r="A36" s="16"/>
      <c r="C36" s="2"/>
      <c r="BD36" s="11"/>
    </row>
    <row r="37" spans="1:56" s="5" customFormat="1" ht="13.5" customHeight="1">
      <c r="A37" s="16"/>
      <c r="C37" s="2"/>
      <c r="BD37" s="11"/>
    </row>
    <row r="38" spans="1:56" s="5" customFormat="1" ht="13.5" customHeight="1">
      <c r="A38" s="16"/>
      <c r="C38" s="2"/>
      <c r="BD38" s="11"/>
    </row>
    <row r="39" spans="1:56" s="5" customFormat="1" ht="13.5" customHeight="1">
      <c r="A39" s="16"/>
      <c r="C39" s="2"/>
      <c r="BD39" s="11"/>
    </row>
    <row r="40" spans="1:56" s="5" customFormat="1" ht="13.5" customHeight="1">
      <c r="A40" s="16"/>
      <c r="C40" s="2"/>
      <c r="BD40" s="11"/>
    </row>
    <row r="41" spans="1:56" s="5" customFormat="1" ht="13.5" customHeight="1">
      <c r="A41" s="16"/>
      <c r="C41" s="2"/>
      <c r="BD41" s="11"/>
    </row>
    <row r="42" spans="1:56" s="5" customFormat="1" ht="13.5" customHeight="1">
      <c r="A42" s="16"/>
      <c r="C42" s="2"/>
      <c r="BD42" s="11"/>
    </row>
    <row r="43" spans="1:56" s="5" customFormat="1" ht="13.5" customHeight="1">
      <c r="A43" s="16"/>
      <c r="C43" s="2"/>
      <c r="BD43" s="11"/>
    </row>
    <row r="44" spans="1:56" s="5" customFormat="1" ht="13.5" customHeight="1">
      <c r="A44" s="16"/>
      <c r="C44" s="2"/>
      <c r="BD44" s="11"/>
    </row>
    <row r="45" spans="1:56" s="5" customFormat="1" ht="13.5" customHeight="1">
      <c r="A45" s="16"/>
      <c r="C45" s="2"/>
      <c r="BD45" s="11"/>
    </row>
    <row r="46" spans="1:56" s="5" customFormat="1" ht="13.5" customHeight="1">
      <c r="A46" s="16"/>
      <c r="C46" s="2"/>
      <c r="BD46" s="11"/>
    </row>
    <row r="47" spans="1:56" s="3" customFormat="1" ht="13.5" customHeight="1">
      <c r="A47" s="16"/>
      <c r="C47" s="2"/>
      <c r="BD47" s="12"/>
    </row>
    <row r="48" spans="1:56" s="3" customFormat="1" ht="13.5" customHeight="1">
      <c r="A48" s="16"/>
      <c r="C48" s="2"/>
      <c r="BD48" s="12"/>
    </row>
    <row r="49" spans="1:56" s="3" customFormat="1" ht="13.5" customHeight="1">
      <c r="A49" s="16"/>
      <c r="C49" s="2"/>
      <c r="BD49" s="12"/>
    </row>
    <row r="50" spans="2:56" s="17" customFormat="1" ht="13.5" customHeight="1">
      <c r="B50"/>
      <c r="C50" s="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 s="13"/>
    </row>
    <row r="51" spans="2:56" s="17" customFormat="1" ht="13.5" customHeight="1">
      <c r="B51"/>
      <c r="C51" s="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13"/>
    </row>
    <row r="52" spans="2:56" s="17" customFormat="1" ht="13.5" customHeight="1">
      <c r="B52"/>
      <c r="C52" s="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 s="13"/>
    </row>
    <row r="53" spans="2:56" s="17" customFormat="1" ht="13.5" customHeight="1">
      <c r="B53"/>
      <c r="C53" s="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13"/>
    </row>
    <row r="54" spans="2:56" s="17" customFormat="1" ht="13.5" customHeight="1">
      <c r="B54"/>
      <c r="C54" s="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13"/>
    </row>
    <row r="55" spans="2:56" s="17" customFormat="1" ht="13.5" customHeight="1">
      <c r="B55"/>
      <c r="C55" s="4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3"/>
    </row>
    <row r="56" spans="2:56" s="17" customFormat="1" ht="13.5" customHeight="1">
      <c r="B56"/>
      <c r="C56" s="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 s="13"/>
    </row>
    <row r="57" spans="2:56" s="17" customFormat="1" ht="13.5" customHeight="1">
      <c r="B57"/>
      <c r="C57" s="4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13"/>
    </row>
    <row r="58" spans="2:56" s="17" customFormat="1" ht="13.5" customHeight="1">
      <c r="B58"/>
      <c r="C58" s="4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3"/>
    </row>
    <row r="59" spans="2:56" s="17" customFormat="1" ht="13.5" customHeight="1">
      <c r="B59"/>
      <c r="C59" s="4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</row>
    <row r="60" spans="2:56" s="17" customFormat="1" ht="13.5" customHeight="1">
      <c r="B60"/>
      <c r="C60" s="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3"/>
    </row>
    <row r="61" spans="2:56" s="17" customFormat="1" ht="13.5" customHeight="1">
      <c r="B61"/>
      <c r="C61" s="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13"/>
    </row>
    <row r="62" spans="2:56" s="17" customFormat="1" ht="13.5" customHeight="1">
      <c r="B62"/>
      <c r="C62" s="4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 s="13"/>
    </row>
    <row r="63" spans="2:56" s="17" customFormat="1" ht="13.5" customHeight="1">
      <c r="B63"/>
      <c r="C63" s="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 s="13"/>
    </row>
    <row r="64" spans="2:56" s="17" customFormat="1" ht="13.5" customHeight="1">
      <c r="B64"/>
      <c r="C64" s="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 s="13"/>
    </row>
    <row r="65" spans="2:56" s="17" customFormat="1" ht="13.5" customHeight="1">
      <c r="B65"/>
      <c r="C65" s="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3"/>
    </row>
  </sheetData>
  <sheetProtection/>
  <mergeCells count="24">
    <mergeCell ref="AR5:AU5"/>
    <mergeCell ref="BA5:BC5"/>
    <mergeCell ref="A29:C29"/>
    <mergeCell ref="A30:C30"/>
    <mergeCell ref="A1:BD1"/>
    <mergeCell ref="A2:BD2"/>
    <mergeCell ref="A3:BD3"/>
    <mergeCell ref="A4:BD4"/>
    <mergeCell ref="A5:A9"/>
    <mergeCell ref="B5:B9"/>
    <mergeCell ref="AV5:AY5"/>
    <mergeCell ref="BD5:BD9"/>
    <mergeCell ref="I5:L5"/>
    <mergeCell ref="AA5:AC5"/>
    <mergeCell ref="N5:P5"/>
    <mergeCell ref="AI5:AL5"/>
    <mergeCell ref="R5:U5"/>
    <mergeCell ref="AE5:AH5"/>
    <mergeCell ref="AN5:AP5"/>
    <mergeCell ref="C5:C9"/>
    <mergeCell ref="E5:G5"/>
    <mergeCell ref="D6:BC6"/>
    <mergeCell ref="D8:BC8"/>
    <mergeCell ref="V5:Y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5"/>
  <sheetViews>
    <sheetView tabSelected="1"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R5" sqref="R5:U5"/>
    </sheetView>
  </sheetViews>
  <sheetFormatPr defaultColWidth="9.140625" defaultRowHeight="12.75"/>
  <cols>
    <col min="1" max="1" width="8.140625" style="17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3" customWidth="1"/>
    <col min="57" max="61" width="3.421875" style="0" customWidth="1"/>
  </cols>
  <sheetData>
    <row r="1" spans="1:56" ht="2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1:56" ht="1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 ht="12.75">
      <c r="A3" s="48" t="s">
        <v>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spans="1:56" ht="17.25" customHeight="1">
      <c r="A4" s="46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s="1" customFormat="1" ht="62.25" customHeight="1">
      <c r="A5" s="34" t="s">
        <v>0</v>
      </c>
      <c r="B5" s="35" t="s">
        <v>1</v>
      </c>
      <c r="C5" s="44" t="s">
        <v>2</v>
      </c>
      <c r="D5" s="14" t="s">
        <v>55</v>
      </c>
      <c r="E5" s="38" t="s">
        <v>3</v>
      </c>
      <c r="F5" s="39"/>
      <c r="G5" s="39"/>
      <c r="H5" s="14" t="s">
        <v>56</v>
      </c>
      <c r="I5" s="38" t="s">
        <v>4</v>
      </c>
      <c r="J5" s="39"/>
      <c r="K5" s="39"/>
      <c r="L5" s="40"/>
      <c r="M5" s="24" t="s">
        <v>57</v>
      </c>
      <c r="N5" s="30" t="s">
        <v>5</v>
      </c>
      <c r="O5" s="30"/>
      <c r="P5" s="30"/>
      <c r="Q5" s="24" t="s">
        <v>58</v>
      </c>
      <c r="R5" s="38" t="s">
        <v>6</v>
      </c>
      <c r="S5" s="39"/>
      <c r="T5" s="39"/>
      <c r="U5" s="40"/>
      <c r="V5" s="38" t="s">
        <v>7</v>
      </c>
      <c r="W5" s="39"/>
      <c r="X5" s="39"/>
      <c r="Y5" s="40"/>
      <c r="Z5" s="14" t="s">
        <v>59</v>
      </c>
      <c r="AA5" s="38" t="s">
        <v>8</v>
      </c>
      <c r="AB5" s="39"/>
      <c r="AC5" s="40"/>
      <c r="AD5" s="24" t="s">
        <v>60</v>
      </c>
      <c r="AE5" s="38" t="s">
        <v>9</v>
      </c>
      <c r="AF5" s="39"/>
      <c r="AG5" s="39"/>
      <c r="AH5" s="40"/>
      <c r="AI5" s="38" t="s">
        <v>10</v>
      </c>
      <c r="AJ5" s="39"/>
      <c r="AK5" s="39"/>
      <c r="AL5" s="40"/>
      <c r="AM5" s="14" t="s">
        <v>61</v>
      </c>
      <c r="AN5" s="39" t="s">
        <v>11</v>
      </c>
      <c r="AO5" s="39"/>
      <c r="AP5" s="40"/>
      <c r="AQ5" s="24" t="s">
        <v>62</v>
      </c>
      <c r="AR5" s="38" t="s">
        <v>12</v>
      </c>
      <c r="AS5" s="39"/>
      <c r="AT5" s="39"/>
      <c r="AU5" s="40"/>
      <c r="AV5" s="38" t="s">
        <v>13</v>
      </c>
      <c r="AW5" s="39"/>
      <c r="AX5" s="39"/>
      <c r="AY5" s="40"/>
      <c r="AZ5" s="24" t="s">
        <v>63</v>
      </c>
      <c r="BA5" s="30" t="s">
        <v>14</v>
      </c>
      <c r="BB5" s="30"/>
      <c r="BC5" s="30"/>
      <c r="BD5" s="32" t="s">
        <v>21</v>
      </c>
    </row>
    <row r="6" spans="1:56" s="2" customFormat="1" ht="15.75" customHeight="1">
      <c r="A6" s="34"/>
      <c r="B6" s="36"/>
      <c r="C6" s="44"/>
      <c r="D6" s="37" t="s">
        <v>15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2"/>
    </row>
    <row r="7" spans="1:56" s="2" customFormat="1" ht="15.75" customHeight="1">
      <c r="A7" s="34"/>
      <c r="B7" s="36"/>
      <c r="C7" s="4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32"/>
    </row>
    <row r="8" spans="1:56" s="2" customFormat="1" ht="15.75" customHeight="1">
      <c r="A8" s="34"/>
      <c r="B8" s="36"/>
      <c r="C8" s="44"/>
      <c r="D8" s="37" t="s">
        <v>16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2"/>
    </row>
    <row r="9" spans="1:56" s="2" customFormat="1" ht="12.75" customHeight="1">
      <c r="A9" s="34"/>
      <c r="B9" s="36"/>
      <c r="C9" s="4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5">
        <v>42</v>
      </c>
      <c r="AT9" s="25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32"/>
    </row>
    <row r="10" spans="1:56" s="5" customFormat="1" ht="25.5" customHeight="1">
      <c r="A10" s="20" t="s">
        <v>28</v>
      </c>
      <c r="B10" s="22" t="s">
        <v>29</v>
      </c>
      <c r="C10" s="2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26"/>
      <c r="AT10" s="26"/>
      <c r="AU10" s="18"/>
      <c r="AV10" s="18"/>
      <c r="AW10" s="18"/>
      <c r="AX10" s="18"/>
      <c r="AY10" s="18"/>
      <c r="AZ10" s="18"/>
      <c r="BA10" s="18"/>
      <c r="BB10" s="18"/>
      <c r="BC10" s="18"/>
      <c r="BD10" s="23"/>
    </row>
    <row r="11" spans="1:56" s="5" customFormat="1" ht="13.5" customHeight="1">
      <c r="A11" s="49" t="s">
        <v>28</v>
      </c>
      <c r="B11" s="50" t="s">
        <v>64</v>
      </c>
      <c r="C11" s="8" t="s">
        <v>17</v>
      </c>
      <c r="D11" s="9">
        <f>SUM(D12:D28)</f>
        <v>36</v>
      </c>
      <c r="E11" s="9">
        <f aca="true" t="shared" si="0" ref="E11:AR11">SUM(E12:E28)</f>
        <v>36</v>
      </c>
      <c r="F11" s="9">
        <f t="shared" si="0"/>
        <v>36</v>
      </c>
      <c r="G11" s="9">
        <f t="shared" si="0"/>
        <v>36</v>
      </c>
      <c r="H11" s="9">
        <f t="shared" si="0"/>
        <v>36</v>
      </c>
      <c r="I11" s="9">
        <f t="shared" si="0"/>
        <v>36</v>
      </c>
      <c r="J11" s="9">
        <f t="shared" si="0"/>
        <v>36</v>
      </c>
      <c r="K11" s="9">
        <f t="shared" si="0"/>
        <v>36</v>
      </c>
      <c r="L11" s="9">
        <f t="shared" si="0"/>
        <v>36</v>
      </c>
      <c r="M11" s="9">
        <f t="shared" si="0"/>
        <v>36</v>
      </c>
      <c r="N11" s="9">
        <f t="shared" si="0"/>
        <v>36</v>
      </c>
      <c r="O11" s="9">
        <f t="shared" si="0"/>
        <v>36</v>
      </c>
      <c r="P11" s="9">
        <f t="shared" si="0"/>
        <v>36</v>
      </c>
      <c r="Q11" s="9">
        <f t="shared" si="0"/>
        <v>36</v>
      </c>
      <c r="R11" s="9">
        <f t="shared" si="0"/>
        <v>36</v>
      </c>
      <c r="S11" s="9">
        <f t="shared" si="0"/>
        <v>36</v>
      </c>
      <c r="T11" s="9">
        <f t="shared" si="0"/>
        <v>36</v>
      </c>
      <c r="U11" s="18"/>
      <c r="V11" s="18"/>
      <c r="W11" s="9">
        <f t="shared" si="0"/>
        <v>36</v>
      </c>
      <c r="X11" s="9">
        <f t="shared" si="0"/>
        <v>36</v>
      </c>
      <c r="Y11" s="9">
        <f t="shared" si="0"/>
        <v>36</v>
      </c>
      <c r="Z11" s="9">
        <f t="shared" si="0"/>
        <v>36</v>
      </c>
      <c r="AA11" s="9">
        <f t="shared" si="0"/>
        <v>36</v>
      </c>
      <c r="AB11" s="9">
        <f t="shared" si="0"/>
        <v>36</v>
      </c>
      <c r="AC11" s="9">
        <f t="shared" si="0"/>
        <v>36</v>
      </c>
      <c r="AD11" s="9">
        <f t="shared" si="0"/>
        <v>36</v>
      </c>
      <c r="AE11" s="9">
        <f t="shared" si="0"/>
        <v>36</v>
      </c>
      <c r="AF11" s="9">
        <f t="shared" si="0"/>
        <v>36</v>
      </c>
      <c r="AG11" s="9">
        <f t="shared" si="0"/>
        <v>36</v>
      </c>
      <c r="AH11" s="9">
        <f t="shared" si="0"/>
        <v>36</v>
      </c>
      <c r="AI11" s="9">
        <f t="shared" si="0"/>
        <v>36</v>
      </c>
      <c r="AJ11" s="9">
        <f t="shared" si="0"/>
        <v>36</v>
      </c>
      <c r="AK11" s="9">
        <f t="shared" si="0"/>
        <v>36</v>
      </c>
      <c r="AL11" s="9">
        <f t="shared" si="0"/>
        <v>36</v>
      </c>
      <c r="AM11" s="9">
        <f t="shared" si="0"/>
        <v>36</v>
      </c>
      <c r="AN11" s="9">
        <f t="shared" si="0"/>
        <v>36</v>
      </c>
      <c r="AO11" s="9">
        <f t="shared" si="0"/>
        <v>36</v>
      </c>
      <c r="AP11" s="9">
        <f t="shared" si="0"/>
        <v>36</v>
      </c>
      <c r="AQ11" s="9">
        <f t="shared" si="0"/>
        <v>36</v>
      </c>
      <c r="AR11" s="9">
        <f t="shared" si="0"/>
        <v>36</v>
      </c>
      <c r="AS11" s="26"/>
      <c r="AT11" s="26"/>
      <c r="AU11" s="18"/>
      <c r="AV11" s="18"/>
      <c r="AW11" s="18"/>
      <c r="AX11" s="18"/>
      <c r="AY11" s="18"/>
      <c r="AZ11" s="18"/>
      <c r="BA11" s="18"/>
      <c r="BB11" s="18"/>
      <c r="BC11" s="18"/>
      <c r="BD11" s="23">
        <f>SUM(D11:BC11)</f>
        <v>1404</v>
      </c>
    </row>
    <row r="12" spans="1:56" s="5" customFormat="1" ht="13.5" customHeight="1">
      <c r="A12" s="51" t="s">
        <v>34</v>
      </c>
      <c r="B12" s="52" t="s">
        <v>23</v>
      </c>
      <c r="C12" s="7" t="s">
        <v>17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  <c r="T12" s="15">
        <v>3</v>
      </c>
      <c r="U12" s="19"/>
      <c r="V12" s="19"/>
      <c r="W12" s="15">
        <v>4</v>
      </c>
      <c r="X12" s="15">
        <v>4</v>
      </c>
      <c r="Y12" s="15">
        <v>4</v>
      </c>
      <c r="Z12" s="15">
        <v>4</v>
      </c>
      <c r="AA12" s="15">
        <v>4</v>
      </c>
      <c r="AB12" s="15">
        <v>4</v>
      </c>
      <c r="AC12" s="15">
        <v>4</v>
      </c>
      <c r="AD12" s="15">
        <v>4</v>
      </c>
      <c r="AE12" s="15">
        <v>4</v>
      </c>
      <c r="AF12" s="15">
        <v>4</v>
      </c>
      <c r="AG12" s="15">
        <v>4</v>
      </c>
      <c r="AH12" s="15">
        <v>4</v>
      </c>
      <c r="AI12" s="15">
        <v>4</v>
      </c>
      <c r="AJ12" s="15">
        <v>4</v>
      </c>
      <c r="AK12" s="15">
        <v>4</v>
      </c>
      <c r="AL12" s="15">
        <v>4</v>
      </c>
      <c r="AM12" s="15">
        <v>4</v>
      </c>
      <c r="AN12" s="15">
        <v>4</v>
      </c>
      <c r="AO12" s="15">
        <v>4</v>
      </c>
      <c r="AP12" s="15">
        <v>4</v>
      </c>
      <c r="AQ12" s="15">
        <v>4</v>
      </c>
      <c r="AR12" s="15">
        <v>4</v>
      </c>
      <c r="AS12" s="27"/>
      <c r="AT12" s="27"/>
      <c r="AU12" s="19"/>
      <c r="AV12" s="19"/>
      <c r="AW12" s="19"/>
      <c r="AX12" s="19"/>
      <c r="AY12" s="19"/>
      <c r="AZ12" s="19"/>
      <c r="BA12" s="19"/>
      <c r="BB12" s="19"/>
      <c r="BC12" s="19"/>
      <c r="BD12" s="23">
        <f aca="true" t="shared" si="1" ref="BD12:BD30">SUM(D12:BC12)</f>
        <v>139</v>
      </c>
    </row>
    <row r="13" spans="1:56" s="5" customFormat="1" ht="13.5" customHeight="1">
      <c r="A13" s="51" t="s">
        <v>35</v>
      </c>
      <c r="B13" s="52" t="s">
        <v>24</v>
      </c>
      <c r="C13" s="7" t="s">
        <v>17</v>
      </c>
      <c r="D13" s="15">
        <v>2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9"/>
      <c r="V13" s="19"/>
      <c r="W13" s="15">
        <v>5</v>
      </c>
      <c r="X13" s="15">
        <v>5</v>
      </c>
      <c r="Y13" s="15">
        <v>5</v>
      </c>
      <c r="Z13" s="15">
        <v>5</v>
      </c>
      <c r="AA13" s="15">
        <v>5</v>
      </c>
      <c r="AB13" s="15">
        <v>5</v>
      </c>
      <c r="AC13" s="15">
        <v>5</v>
      </c>
      <c r="AD13" s="15">
        <v>5</v>
      </c>
      <c r="AE13" s="15">
        <v>5</v>
      </c>
      <c r="AF13" s="15">
        <v>5</v>
      </c>
      <c r="AG13" s="15">
        <v>5</v>
      </c>
      <c r="AH13" s="15">
        <v>5</v>
      </c>
      <c r="AI13" s="15">
        <v>5</v>
      </c>
      <c r="AJ13" s="15">
        <v>5</v>
      </c>
      <c r="AK13" s="15">
        <v>5</v>
      </c>
      <c r="AL13" s="15">
        <v>5</v>
      </c>
      <c r="AM13" s="15">
        <v>5</v>
      </c>
      <c r="AN13" s="15">
        <v>5</v>
      </c>
      <c r="AO13" s="15">
        <v>5</v>
      </c>
      <c r="AP13" s="15">
        <v>5</v>
      </c>
      <c r="AQ13" s="15">
        <v>5</v>
      </c>
      <c r="AR13" s="15">
        <v>5</v>
      </c>
      <c r="AS13" s="27"/>
      <c r="AT13" s="27"/>
      <c r="AU13" s="19"/>
      <c r="AV13" s="19"/>
      <c r="AW13" s="19"/>
      <c r="AX13" s="19"/>
      <c r="AY13" s="19"/>
      <c r="AZ13" s="19"/>
      <c r="BA13" s="19"/>
      <c r="BB13" s="19"/>
      <c r="BC13" s="19"/>
      <c r="BD13" s="23">
        <f t="shared" si="1"/>
        <v>144</v>
      </c>
    </row>
    <row r="14" spans="1:56" s="5" customFormat="1" ht="13.5" customHeight="1">
      <c r="A14" s="51" t="s">
        <v>36</v>
      </c>
      <c r="B14" s="52" t="s">
        <v>26</v>
      </c>
      <c r="C14" s="7" t="s">
        <v>17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9"/>
      <c r="V14" s="19"/>
      <c r="W14" s="15">
        <v>4</v>
      </c>
      <c r="X14" s="15">
        <v>4</v>
      </c>
      <c r="Y14" s="15">
        <v>4</v>
      </c>
      <c r="Z14" s="15">
        <v>4</v>
      </c>
      <c r="AA14" s="15">
        <v>4</v>
      </c>
      <c r="AB14" s="15">
        <v>4</v>
      </c>
      <c r="AC14" s="15">
        <v>4</v>
      </c>
      <c r="AD14" s="15">
        <v>4</v>
      </c>
      <c r="AE14" s="15">
        <v>4</v>
      </c>
      <c r="AF14" s="15">
        <v>4</v>
      </c>
      <c r="AG14" s="15">
        <v>4</v>
      </c>
      <c r="AH14" s="15">
        <v>4</v>
      </c>
      <c r="AI14" s="15">
        <v>4</v>
      </c>
      <c r="AJ14" s="15">
        <v>4</v>
      </c>
      <c r="AK14" s="15">
        <v>4</v>
      </c>
      <c r="AL14" s="15">
        <v>4</v>
      </c>
      <c r="AM14" s="15">
        <v>4</v>
      </c>
      <c r="AN14" s="15">
        <v>4</v>
      </c>
      <c r="AO14" s="15">
        <v>4</v>
      </c>
      <c r="AP14" s="15">
        <v>4</v>
      </c>
      <c r="AQ14" s="15">
        <v>4</v>
      </c>
      <c r="AR14" s="15">
        <v>4</v>
      </c>
      <c r="AS14" s="27"/>
      <c r="AT14" s="27"/>
      <c r="AU14" s="19"/>
      <c r="AV14" s="19"/>
      <c r="AW14" s="19"/>
      <c r="AX14" s="19"/>
      <c r="AY14" s="19"/>
      <c r="AZ14" s="19"/>
      <c r="BA14" s="19"/>
      <c r="BB14" s="19"/>
      <c r="BC14" s="19"/>
      <c r="BD14" s="23">
        <f t="shared" si="1"/>
        <v>139</v>
      </c>
    </row>
    <row r="15" spans="1:56" s="5" customFormat="1" ht="13.5" customHeight="1">
      <c r="A15" s="51" t="s">
        <v>65</v>
      </c>
      <c r="B15" s="52" t="s">
        <v>66</v>
      </c>
      <c r="C15" s="7" t="s">
        <v>17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5">
        <v>4</v>
      </c>
      <c r="U15" s="19"/>
      <c r="V15" s="19"/>
      <c r="W15" s="15">
        <v>4</v>
      </c>
      <c r="X15" s="15">
        <v>4</v>
      </c>
      <c r="Y15" s="15">
        <v>4</v>
      </c>
      <c r="Z15" s="15">
        <v>4</v>
      </c>
      <c r="AA15" s="15">
        <v>4</v>
      </c>
      <c r="AB15" s="15">
        <v>4</v>
      </c>
      <c r="AC15" s="15">
        <v>4</v>
      </c>
      <c r="AD15" s="15">
        <v>4</v>
      </c>
      <c r="AE15" s="15">
        <v>4</v>
      </c>
      <c r="AF15" s="15">
        <v>4</v>
      </c>
      <c r="AG15" s="15">
        <v>4</v>
      </c>
      <c r="AH15" s="15">
        <v>4</v>
      </c>
      <c r="AI15" s="15">
        <v>4</v>
      </c>
      <c r="AJ15" s="15">
        <v>4</v>
      </c>
      <c r="AK15" s="15">
        <v>4</v>
      </c>
      <c r="AL15" s="15">
        <v>4</v>
      </c>
      <c r="AM15" s="15">
        <v>4</v>
      </c>
      <c r="AN15" s="15">
        <v>4</v>
      </c>
      <c r="AO15" s="15">
        <v>4</v>
      </c>
      <c r="AP15" s="15">
        <v>4</v>
      </c>
      <c r="AQ15" s="15">
        <v>4</v>
      </c>
      <c r="AR15" s="15">
        <v>4</v>
      </c>
      <c r="AS15" s="27"/>
      <c r="AT15" s="27"/>
      <c r="AU15" s="19"/>
      <c r="AV15" s="19"/>
      <c r="AW15" s="19"/>
      <c r="AX15" s="19"/>
      <c r="AY15" s="19"/>
      <c r="AZ15" s="19"/>
      <c r="BA15" s="19"/>
      <c r="BB15" s="19"/>
      <c r="BC15" s="19"/>
      <c r="BD15" s="23">
        <f t="shared" si="1"/>
        <v>156</v>
      </c>
    </row>
    <row r="16" spans="1:56" s="5" customFormat="1" ht="13.5" customHeight="1">
      <c r="A16" s="51" t="s">
        <v>38</v>
      </c>
      <c r="B16" s="52" t="s">
        <v>67</v>
      </c>
      <c r="C16" s="7" t="s">
        <v>17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19"/>
      <c r="V16" s="19"/>
      <c r="W16" s="15">
        <v>2</v>
      </c>
      <c r="X16" s="15">
        <v>2</v>
      </c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>
        <v>2</v>
      </c>
      <c r="AM16" s="15">
        <v>2</v>
      </c>
      <c r="AN16" s="15">
        <v>2</v>
      </c>
      <c r="AO16" s="15">
        <v>2</v>
      </c>
      <c r="AP16" s="15">
        <v>2</v>
      </c>
      <c r="AQ16" s="15">
        <v>2</v>
      </c>
      <c r="AR16" s="15">
        <v>2</v>
      </c>
      <c r="AS16" s="27"/>
      <c r="AT16" s="27"/>
      <c r="AU16" s="19"/>
      <c r="AV16" s="19"/>
      <c r="AW16" s="19"/>
      <c r="AX16" s="19"/>
      <c r="AY16" s="19"/>
      <c r="AZ16" s="19"/>
      <c r="BA16" s="19"/>
      <c r="BB16" s="19"/>
      <c r="BC16" s="19"/>
      <c r="BD16" s="23">
        <f t="shared" si="1"/>
        <v>78</v>
      </c>
    </row>
    <row r="17" spans="1:56" s="5" customFormat="1" ht="13.5" customHeight="1">
      <c r="A17" s="51" t="s">
        <v>39</v>
      </c>
      <c r="B17" s="52" t="s">
        <v>25</v>
      </c>
      <c r="C17" s="7" t="s">
        <v>17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>
        <v>2</v>
      </c>
      <c r="U17" s="19"/>
      <c r="V17" s="19"/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>
        <v>2</v>
      </c>
      <c r="AR17" s="15">
        <v>2</v>
      </c>
      <c r="AS17" s="27"/>
      <c r="AT17" s="27"/>
      <c r="AU17" s="19"/>
      <c r="AV17" s="19"/>
      <c r="AW17" s="19"/>
      <c r="AX17" s="19"/>
      <c r="AY17" s="19"/>
      <c r="AZ17" s="19"/>
      <c r="BA17" s="19"/>
      <c r="BB17" s="19"/>
      <c r="BC17" s="19"/>
      <c r="BD17" s="23">
        <f t="shared" si="1"/>
        <v>78</v>
      </c>
    </row>
    <row r="18" spans="1:56" s="5" customFormat="1" ht="13.5" customHeight="1">
      <c r="A18" s="51" t="s">
        <v>40</v>
      </c>
      <c r="B18" s="52" t="s">
        <v>33</v>
      </c>
      <c r="C18" s="7" t="s">
        <v>17</v>
      </c>
      <c r="D18" s="15">
        <v>4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15">
        <v>4</v>
      </c>
      <c r="U18" s="19"/>
      <c r="V18" s="19"/>
      <c r="W18" s="15">
        <v>4</v>
      </c>
      <c r="X18" s="15">
        <v>4</v>
      </c>
      <c r="Y18" s="15">
        <v>4</v>
      </c>
      <c r="Z18" s="15">
        <v>4</v>
      </c>
      <c r="AA18" s="15">
        <v>4</v>
      </c>
      <c r="AB18" s="15">
        <v>4</v>
      </c>
      <c r="AC18" s="15">
        <v>4</v>
      </c>
      <c r="AD18" s="15">
        <v>4</v>
      </c>
      <c r="AE18" s="15">
        <v>4</v>
      </c>
      <c r="AF18" s="15">
        <v>4</v>
      </c>
      <c r="AG18" s="15">
        <v>4</v>
      </c>
      <c r="AH18" s="15">
        <v>4</v>
      </c>
      <c r="AI18" s="15">
        <v>4</v>
      </c>
      <c r="AJ18" s="15">
        <v>4</v>
      </c>
      <c r="AK18" s="15">
        <v>4</v>
      </c>
      <c r="AL18" s="15">
        <v>4</v>
      </c>
      <c r="AM18" s="15">
        <v>4</v>
      </c>
      <c r="AN18" s="15">
        <v>4</v>
      </c>
      <c r="AO18" s="15">
        <v>4</v>
      </c>
      <c r="AP18" s="15">
        <v>4</v>
      </c>
      <c r="AQ18" s="15">
        <v>4</v>
      </c>
      <c r="AR18" s="15">
        <v>4</v>
      </c>
      <c r="AS18" s="27"/>
      <c r="AT18" s="27"/>
      <c r="AU18" s="19"/>
      <c r="AV18" s="19"/>
      <c r="AW18" s="19"/>
      <c r="AX18" s="19"/>
      <c r="AY18" s="19"/>
      <c r="AZ18" s="19"/>
      <c r="BA18" s="19"/>
      <c r="BB18" s="19"/>
      <c r="BC18" s="19"/>
      <c r="BD18" s="23">
        <f t="shared" si="1"/>
        <v>156</v>
      </c>
    </row>
    <row r="19" spans="1:56" s="5" customFormat="1" ht="13.5" customHeight="1">
      <c r="A19" s="51" t="s">
        <v>41</v>
      </c>
      <c r="B19" s="52" t="s">
        <v>68</v>
      </c>
      <c r="C19" s="7" t="s">
        <v>17</v>
      </c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19"/>
      <c r="V19" s="19"/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5">
        <v>2</v>
      </c>
      <c r="AR19" s="15">
        <v>2</v>
      </c>
      <c r="AS19" s="27"/>
      <c r="AT19" s="27"/>
      <c r="AU19" s="19"/>
      <c r="AV19" s="19"/>
      <c r="AW19" s="19"/>
      <c r="AX19" s="19"/>
      <c r="AY19" s="19"/>
      <c r="AZ19" s="19"/>
      <c r="BA19" s="19"/>
      <c r="BB19" s="19"/>
      <c r="BC19" s="19"/>
      <c r="BD19" s="23">
        <f t="shared" si="1"/>
        <v>78</v>
      </c>
    </row>
    <row r="20" spans="1:56" s="5" customFormat="1" ht="15" customHeight="1">
      <c r="A20" s="51" t="s">
        <v>42</v>
      </c>
      <c r="B20" s="52" t="s">
        <v>27</v>
      </c>
      <c r="C20" s="7" t="s">
        <v>17</v>
      </c>
      <c r="D20" s="15">
        <v>2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9"/>
      <c r="V20" s="19"/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27"/>
      <c r="AT20" s="27"/>
      <c r="AU20" s="19"/>
      <c r="AV20" s="19"/>
      <c r="AW20" s="19"/>
      <c r="AX20" s="19"/>
      <c r="AY20" s="19"/>
      <c r="AZ20" s="19"/>
      <c r="BA20" s="19"/>
      <c r="BB20" s="19"/>
      <c r="BC20" s="19"/>
      <c r="BD20" s="23">
        <f t="shared" si="1"/>
        <v>78</v>
      </c>
    </row>
    <row r="21" spans="1:56" s="5" customFormat="1" ht="13.5" customHeight="1">
      <c r="A21" s="51" t="s">
        <v>43</v>
      </c>
      <c r="B21" s="52" t="s">
        <v>18</v>
      </c>
      <c r="C21" s="7" t="s">
        <v>17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19"/>
      <c r="V21" s="19"/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5">
        <v>2</v>
      </c>
      <c r="AO21" s="15">
        <v>2</v>
      </c>
      <c r="AP21" s="15">
        <v>2</v>
      </c>
      <c r="AQ21" s="15">
        <v>2</v>
      </c>
      <c r="AR21" s="15">
        <v>2</v>
      </c>
      <c r="AS21" s="27"/>
      <c r="AT21" s="27"/>
      <c r="AU21" s="19"/>
      <c r="AV21" s="19"/>
      <c r="AW21" s="19"/>
      <c r="AX21" s="19"/>
      <c r="AY21" s="19"/>
      <c r="AZ21" s="19"/>
      <c r="BA21" s="19"/>
      <c r="BB21" s="19"/>
      <c r="BC21" s="19"/>
      <c r="BD21" s="23">
        <f t="shared" si="1"/>
        <v>78</v>
      </c>
    </row>
    <row r="22" spans="1:56" s="5" customFormat="1" ht="13.5" customHeight="1">
      <c r="A22" s="51" t="s">
        <v>44</v>
      </c>
      <c r="B22" s="52" t="s">
        <v>30</v>
      </c>
      <c r="C22" s="7" t="s">
        <v>17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9"/>
      <c r="V22" s="19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7"/>
      <c r="AT22" s="27"/>
      <c r="AU22" s="19"/>
      <c r="AV22" s="19"/>
      <c r="AW22" s="19"/>
      <c r="AX22" s="19"/>
      <c r="AY22" s="19"/>
      <c r="AZ22" s="19"/>
      <c r="BA22" s="19"/>
      <c r="BB22" s="19"/>
      <c r="BC22" s="19"/>
      <c r="BD22" s="23">
        <f t="shared" si="1"/>
        <v>34</v>
      </c>
    </row>
    <row r="23" spans="1:56" s="5" customFormat="1" ht="13.5" customHeight="1">
      <c r="A23" s="51" t="s">
        <v>45</v>
      </c>
      <c r="B23" s="52" t="s">
        <v>31</v>
      </c>
      <c r="C23" s="7" t="s">
        <v>17</v>
      </c>
      <c r="D23" s="15">
        <v>2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  <c r="R23" s="15">
        <v>2</v>
      </c>
      <c r="S23" s="15">
        <v>2</v>
      </c>
      <c r="T23" s="15">
        <v>2</v>
      </c>
      <c r="U23" s="19"/>
      <c r="V23" s="1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27"/>
      <c r="AT23" s="27"/>
      <c r="AU23" s="19"/>
      <c r="AV23" s="19"/>
      <c r="AW23" s="19"/>
      <c r="AX23" s="19"/>
      <c r="AY23" s="19"/>
      <c r="AZ23" s="19"/>
      <c r="BA23" s="19"/>
      <c r="BB23" s="19"/>
      <c r="BC23" s="19"/>
      <c r="BD23" s="23">
        <f t="shared" si="1"/>
        <v>34</v>
      </c>
    </row>
    <row r="24" spans="1:56" s="5" customFormat="1" ht="13.5" customHeight="1">
      <c r="A24" s="51" t="s">
        <v>69</v>
      </c>
      <c r="B24" s="52" t="s">
        <v>32</v>
      </c>
      <c r="C24" s="7" t="s">
        <v>17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9"/>
      <c r="V24" s="19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27"/>
      <c r="AT24" s="27"/>
      <c r="AU24" s="19"/>
      <c r="AV24" s="19"/>
      <c r="AW24" s="19"/>
      <c r="AX24" s="19"/>
      <c r="AY24" s="19"/>
      <c r="AZ24" s="19"/>
      <c r="BA24" s="19"/>
      <c r="BB24" s="19"/>
      <c r="BC24" s="19"/>
      <c r="BD24" s="23">
        <f t="shared" si="1"/>
        <v>34</v>
      </c>
    </row>
    <row r="25" spans="1:56" s="5" customFormat="1" ht="13.5" customHeight="1">
      <c r="A25" s="51" t="s">
        <v>70</v>
      </c>
      <c r="B25" s="52" t="s">
        <v>46</v>
      </c>
      <c r="C25" s="7" t="s">
        <v>17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9"/>
      <c r="V25" s="19"/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15">
        <v>2</v>
      </c>
      <c r="AK25" s="15">
        <v>2</v>
      </c>
      <c r="AL25" s="15">
        <v>2</v>
      </c>
      <c r="AM25" s="15">
        <v>2</v>
      </c>
      <c r="AN25" s="15">
        <v>2</v>
      </c>
      <c r="AO25" s="15">
        <v>2</v>
      </c>
      <c r="AP25" s="15">
        <v>2</v>
      </c>
      <c r="AQ25" s="15">
        <v>2</v>
      </c>
      <c r="AR25" s="15">
        <v>2</v>
      </c>
      <c r="AS25" s="27"/>
      <c r="AT25" s="27"/>
      <c r="AU25" s="19"/>
      <c r="AV25" s="19"/>
      <c r="AW25" s="19"/>
      <c r="AX25" s="19"/>
      <c r="AY25" s="19"/>
      <c r="AZ25" s="19"/>
      <c r="BA25" s="19"/>
      <c r="BB25" s="19"/>
      <c r="BC25" s="19"/>
      <c r="BD25" s="23">
        <f t="shared" si="1"/>
        <v>44</v>
      </c>
    </row>
    <row r="26" spans="1:56" s="5" customFormat="1" ht="13.5" customHeight="1">
      <c r="A26" s="51" t="s">
        <v>71</v>
      </c>
      <c r="B26" s="52" t="s">
        <v>47</v>
      </c>
      <c r="C26" s="7" t="s">
        <v>17</v>
      </c>
      <c r="D26" s="15">
        <v>2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  <c r="R26" s="15">
        <v>2</v>
      </c>
      <c r="S26" s="15">
        <v>2</v>
      </c>
      <c r="T26" s="15">
        <v>2</v>
      </c>
      <c r="U26" s="19"/>
      <c r="V26" s="19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27"/>
      <c r="AT26" s="27"/>
      <c r="AU26" s="19"/>
      <c r="AV26" s="19"/>
      <c r="AW26" s="19"/>
      <c r="AX26" s="19"/>
      <c r="AY26" s="19"/>
      <c r="AZ26" s="19"/>
      <c r="BA26" s="19"/>
      <c r="BB26" s="19"/>
      <c r="BC26" s="19"/>
      <c r="BD26" s="23">
        <f t="shared" si="1"/>
        <v>34</v>
      </c>
    </row>
    <row r="27" spans="1:56" s="5" customFormat="1" ht="13.5" customHeight="1">
      <c r="A27" s="51" t="s">
        <v>72</v>
      </c>
      <c r="B27" s="52" t="s">
        <v>73</v>
      </c>
      <c r="C27" s="7" t="s">
        <v>17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9"/>
      <c r="V27" s="19"/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15">
        <v>2</v>
      </c>
      <c r="AQ27" s="15">
        <v>2</v>
      </c>
      <c r="AR27" s="15">
        <v>2</v>
      </c>
      <c r="AS27" s="27"/>
      <c r="AT27" s="27"/>
      <c r="AU27" s="19"/>
      <c r="AV27" s="19"/>
      <c r="AW27" s="19"/>
      <c r="AX27" s="19"/>
      <c r="AY27" s="19"/>
      <c r="AZ27" s="19"/>
      <c r="BA27" s="19"/>
      <c r="BB27" s="19"/>
      <c r="BC27" s="19"/>
      <c r="BD27" s="23">
        <f t="shared" si="1"/>
        <v>61</v>
      </c>
    </row>
    <row r="28" spans="1:56" s="5" customFormat="1" ht="13.5" customHeight="1">
      <c r="A28" s="51" t="s">
        <v>74</v>
      </c>
      <c r="B28" s="52" t="s">
        <v>37</v>
      </c>
      <c r="C28" s="7" t="s">
        <v>17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9"/>
      <c r="V28" s="19"/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>
        <v>1</v>
      </c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15">
        <v>1</v>
      </c>
      <c r="AR28" s="15">
        <v>1</v>
      </c>
      <c r="AS28" s="27"/>
      <c r="AT28" s="27"/>
      <c r="AU28" s="19"/>
      <c r="AV28" s="19"/>
      <c r="AW28" s="19"/>
      <c r="AX28" s="19"/>
      <c r="AY28" s="19"/>
      <c r="AZ28" s="19"/>
      <c r="BA28" s="19"/>
      <c r="BB28" s="19"/>
      <c r="BC28" s="19"/>
      <c r="BD28" s="23">
        <f t="shared" si="1"/>
        <v>39</v>
      </c>
    </row>
    <row r="29" spans="1:56" s="10" customFormat="1" ht="13.5" customHeight="1">
      <c r="A29" s="33" t="s">
        <v>19</v>
      </c>
      <c r="B29" s="33"/>
      <c r="C29" s="33"/>
      <c r="D29" s="9">
        <f>D11</f>
        <v>36</v>
      </c>
      <c r="E29" s="9">
        <f aca="true" t="shared" si="2" ref="E29:AR29">E11</f>
        <v>36</v>
      </c>
      <c r="F29" s="9">
        <f t="shared" si="2"/>
        <v>36</v>
      </c>
      <c r="G29" s="9">
        <f t="shared" si="2"/>
        <v>36</v>
      </c>
      <c r="H29" s="9">
        <f t="shared" si="2"/>
        <v>36</v>
      </c>
      <c r="I29" s="9">
        <f t="shared" si="2"/>
        <v>36</v>
      </c>
      <c r="J29" s="9">
        <f t="shared" si="2"/>
        <v>36</v>
      </c>
      <c r="K29" s="9">
        <f t="shared" si="2"/>
        <v>36</v>
      </c>
      <c r="L29" s="9">
        <f t="shared" si="2"/>
        <v>36</v>
      </c>
      <c r="M29" s="9">
        <f t="shared" si="2"/>
        <v>36</v>
      </c>
      <c r="N29" s="9">
        <f t="shared" si="2"/>
        <v>36</v>
      </c>
      <c r="O29" s="9">
        <f t="shared" si="2"/>
        <v>36</v>
      </c>
      <c r="P29" s="9">
        <f t="shared" si="2"/>
        <v>36</v>
      </c>
      <c r="Q29" s="9">
        <f t="shared" si="2"/>
        <v>36</v>
      </c>
      <c r="R29" s="9">
        <f t="shared" si="2"/>
        <v>36</v>
      </c>
      <c r="S29" s="9">
        <f t="shared" si="2"/>
        <v>36</v>
      </c>
      <c r="T29" s="9">
        <f t="shared" si="2"/>
        <v>36</v>
      </c>
      <c r="U29" s="9">
        <f t="shared" si="2"/>
        <v>0</v>
      </c>
      <c r="V29" s="9">
        <f t="shared" si="2"/>
        <v>0</v>
      </c>
      <c r="W29" s="9">
        <f t="shared" si="2"/>
        <v>36</v>
      </c>
      <c r="X29" s="9">
        <f t="shared" si="2"/>
        <v>36</v>
      </c>
      <c r="Y29" s="9">
        <f t="shared" si="2"/>
        <v>36</v>
      </c>
      <c r="Z29" s="9">
        <f t="shared" si="2"/>
        <v>36</v>
      </c>
      <c r="AA29" s="9">
        <f t="shared" si="2"/>
        <v>36</v>
      </c>
      <c r="AB29" s="9">
        <f t="shared" si="2"/>
        <v>36</v>
      </c>
      <c r="AC29" s="9">
        <f t="shared" si="2"/>
        <v>36</v>
      </c>
      <c r="AD29" s="9">
        <f t="shared" si="2"/>
        <v>36</v>
      </c>
      <c r="AE29" s="9">
        <f t="shared" si="2"/>
        <v>36</v>
      </c>
      <c r="AF29" s="9">
        <f t="shared" si="2"/>
        <v>36</v>
      </c>
      <c r="AG29" s="9">
        <f t="shared" si="2"/>
        <v>36</v>
      </c>
      <c r="AH29" s="9">
        <f t="shared" si="2"/>
        <v>36</v>
      </c>
      <c r="AI29" s="9">
        <f t="shared" si="2"/>
        <v>36</v>
      </c>
      <c r="AJ29" s="9">
        <f t="shared" si="2"/>
        <v>36</v>
      </c>
      <c r="AK29" s="9">
        <f t="shared" si="2"/>
        <v>36</v>
      </c>
      <c r="AL29" s="9">
        <f t="shared" si="2"/>
        <v>36</v>
      </c>
      <c r="AM29" s="9">
        <f t="shared" si="2"/>
        <v>36</v>
      </c>
      <c r="AN29" s="9">
        <f t="shared" si="2"/>
        <v>36</v>
      </c>
      <c r="AO29" s="9">
        <f t="shared" si="2"/>
        <v>36</v>
      </c>
      <c r="AP29" s="9">
        <f t="shared" si="2"/>
        <v>36</v>
      </c>
      <c r="AQ29" s="9">
        <f t="shared" si="2"/>
        <v>36</v>
      </c>
      <c r="AR29" s="9">
        <f t="shared" si="2"/>
        <v>36</v>
      </c>
      <c r="AS29" s="26"/>
      <c r="AT29" s="26"/>
      <c r="AU29" s="18"/>
      <c r="AV29" s="18"/>
      <c r="AW29" s="18"/>
      <c r="AX29" s="18"/>
      <c r="AY29" s="18"/>
      <c r="AZ29" s="18"/>
      <c r="BA29" s="18"/>
      <c r="BB29" s="18"/>
      <c r="BC29" s="18"/>
      <c r="BD29" s="23">
        <f t="shared" si="1"/>
        <v>1404</v>
      </c>
    </row>
    <row r="30" spans="1:56" s="10" customFormat="1" ht="13.5" customHeight="1">
      <c r="A30" s="31" t="s">
        <v>20</v>
      </c>
      <c r="B30" s="31"/>
      <c r="C30" s="31"/>
      <c r="D30" s="9">
        <f>D29</f>
        <v>36</v>
      </c>
      <c r="E30" s="9">
        <f aca="true" t="shared" si="3" ref="E30:AR30">E29</f>
        <v>36</v>
      </c>
      <c r="F30" s="9">
        <f t="shared" si="3"/>
        <v>36</v>
      </c>
      <c r="G30" s="9">
        <f t="shared" si="3"/>
        <v>36</v>
      </c>
      <c r="H30" s="9">
        <f t="shared" si="3"/>
        <v>36</v>
      </c>
      <c r="I30" s="9">
        <f t="shared" si="3"/>
        <v>36</v>
      </c>
      <c r="J30" s="9">
        <f t="shared" si="3"/>
        <v>36</v>
      </c>
      <c r="K30" s="9">
        <f t="shared" si="3"/>
        <v>36</v>
      </c>
      <c r="L30" s="9">
        <f t="shared" si="3"/>
        <v>36</v>
      </c>
      <c r="M30" s="9">
        <f t="shared" si="3"/>
        <v>36</v>
      </c>
      <c r="N30" s="9">
        <f t="shared" si="3"/>
        <v>36</v>
      </c>
      <c r="O30" s="9">
        <f t="shared" si="3"/>
        <v>36</v>
      </c>
      <c r="P30" s="9">
        <f t="shared" si="3"/>
        <v>36</v>
      </c>
      <c r="Q30" s="9">
        <f t="shared" si="3"/>
        <v>36</v>
      </c>
      <c r="R30" s="9">
        <f t="shared" si="3"/>
        <v>36</v>
      </c>
      <c r="S30" s="9">
        <f t="shared" si="3"/>
        <v>36</v>
      </c>
      <c r="T30" s="9">
        <f t="shared" si="3"/>
        <v>36</v>
      </c>
      <c r="U30" s="9">
        <f t="shared" si="3"/>
        <v>0</v>
      </c>
      <c r="V30" s="9">
        <f t="shared" si="3"/>
        <v>0</v>
      </c>
      <c r="W30" s="9">
        <f t="shared" si="3"/>
        <v>36</v>
      </c>
      <c r="X30" s="9">
        <f t="shared" si="3"/>
        <v>36</v>
      </c>
      <c r="Y30" s="9">
        <f t="shared" si="3"/>
        <v>36</v>
      </c>
      <c r="Z30" s="9">
        <f t="shared" si="3"/>
        <v>36</v>
      </c>
      <c r="AA30" s="9">
        <f t="shared" si="3"/>
        <v>36</v>
      </c>
      <c r="AB30" s="9">
        <f t="shared" si="3"/>
        <v>36</v>
      </c>
      <c r="AC30" s="9">
        <f t="shared" si="3"/>
        <v>36</v>
      </c>
      <c r="AD30" s="9">
        <f t="shared" si="3"/>
        <v>36</v>
      </c>
      <c r="AE30" s="9">
        <f t="shared" si="3"/>
        <v>36</v>
      </c>
      <c r="AF30" s="9">
        <f t="shared" si="3"/>
        <v>36</v>
      </c>
      <c r="AG30" s="9">
        <f t="shared" si="3"/>
        <v>36</v>
      </c>
      <c r="AH30" s="9">
        <f t="shared" si="3"/>
        <v>36</v>
      </c>
      <c r="AI30" s="9">
        <f t="shared" si="3"/>
        <v>36</v>
      </c>
      <c r="AJ30" s="9">
        <f t="shared" si="3"/>
        <v>36</v>
      </c>
      <c r="AK30" s="9">
        <f t="shared" si="3"/>
        <v>36</v>
      </c>
      <c r="AL30" s="9">
        <f t="shared" si="3"/>
        <v>36</v>
      </c>
      <c r="AM30" s="9">
        <f t="shared" si="3"/>
        <v>36</v>
      </c>
      <c r="AN30" s="9">
        <f t="shared" si="3"/>
        <v>36</v>
      </c>
      <c r="AO30" s="9">
        <f t="shared" si="3"/>
        <v>36</v>
      </c>
      <c r="AP30" s="9">
        <f t="shared" si="3"/>
        <v>36</v>
      </c>
      <c r="AQ30" s="9">
        <f t="shared" si="3"/>
        <v>36</v>
      </c>
      <c r="AR30" s="9">
        <f t="shared" si="3"/>
        <v>36</v>
      </c>
      <c r="AS30" s="26"/>
      <c r="AT30" s="26"/>
      <c r="AU30" s="18"/>
      <c r="AV30" s="18"/>
      <c r="AW30" s="18"/>
      <c r="AX30" s="18"/>
      <c r="AY30" s="18"/>
      <c r="AZ30" s="18"/>
      <c r="BA30" s="18"/>
      <c r="BB30" s="18"/>
      <c r="BC30" s="18"/>
      <c r="BD30" s="23">
        <f t="shared" si="1"/>
        <v>1404</v>
      </c>
    </row>
    <row r="31" spans="1:56" s="5" customFormat="1" ht="13.5" customHeight="1">
      <c r="A31" s="16"/>
      <c r="B31" s="6"/>
      <c r="C31" s="2"/>
      <c r="BD31" s="11"/>
    </row>
    <row r="32" spans="1:56" s="5" customFormat="1" ht="13.5" customHeight="1">
      <c r="A32" s="16"/>
      <c r="B32" s="6"/>
      <c r="C32" s="2"/>
      <c r="BD32" s="11"/>
    </row>
    <row r="33" spans="1:56" s="5" customFormat="1" ht="13.5" customHeight="1">
      <c r="A33" s="16"/>
      <c r="B33" s="6"/>
      <c r="C33" s="2"/>
      <c r="BD33" s="11"/>
    </row>
    <row r="34" spans="1:56" s="5" customFormat="1" ht="13.5" customHeight="1">
      <c r="A34" s="16"/>
      <c r="C34" s="2"/>
      <c r="BD34" s="11"/>
    </row>
    <row r="35" spans="1:56" s="5" customFormat="1" ht="13.5" customHeight="1">
      <c r="A35" s="16"/>
      <c r="C35" s="2"/>
      <c r="BD35" s="11"/>
    </row>
    <row r="36" spans="1:56" s="5" customFormat="1" ht="13.5" customHeight="1">
      <c r="A36" s="16"/>
      <c r="C36" s="2"/>
      <c r="BD36" s="11"/>
    </row>
    <row r="37" spans="1:56" s="5" customFormat="1" ht="13.5" customHeight="1">
      <c r="A37" s="16"/>
      <c r="C37" s="2"/>
      <c r="BD37" s="11"/>
    </row>
    <row r="38" spans="1:56" s="5" customFormat="1" ht="13.5" customHeight="1">
      <c r="A38" s="16"/>
      <c r="C38" s="2"/>
      <c r="BD38" s="11"/>
    </row>
    <row r="39" spans="1:56" s="5" customFormat="1" ht="13.5" customHeight="1">
      <c r="A39" s="16"/>
      <c r="C39" s="2"/>
      <c r="BD39" s="11"/>
    </row>
    <row r="40" spans="1:56" s="5" customFormat="1" ht="13.5" customHeight="1">
      <c r="A40" s="16"/>
      <c r="C40" s="2"/>
      <c r="BD40" s="11"/>
    </row>
    <row r="41" spans="1:56" s="5" customFormat="1" ht="13.5" customHeight="1">
      <c r="A41" s="16"/>
      <c r="C41" s="2"/>
      <c r="BD41" s="11"/>
    </row>
    <row r="42" spans="1:56" s="5" customFormat="1" ht="13.5" customHeight="1">
      <c r="A42" s="16"/>
      <c r="C42" s="2"/>
      <c r="BD42" s="11"/>
    </row>
    <row r="43" spans="1:56" s="5" customFormat="1" ht="13.5" customHeight="1">
      <c r="A43" s="16"/>
      <c r="C43" s="2"/>
      <c r="BD43" s="11"/>
    </row>
    <row r="44" spans="1:56" s="5" customFormat="1" ht="13.5" customHeight="1">
      <c r="A44" s="16"/>
      <c r="C44" s="2"/>
      <c r="BD44" s="11"/>
    </row>
    <row r="45" spans="1:56" s="5" customFormat="1" ht="13.5" customHeight="1">
      <c r="A45" s="16"/>
      <c r="C45" s="2"/>
      <c r="BD45" s="11"/>
    </row>
    <row r="46" spans="1:56" s="5" customFormat="1" ht="13.5" customHeight="1">
      <c r="A46" s="16"/>
      <c r="C46" s="2"/>
      <c r="BD46" s="11"/>
    </row>
    <row r="47" spans="1:56" s="3" customFormat="1" ht="13.5" customHeight="1">
      <c r="A47" s="16"/>
      <c r="C47" s="2"/>
      <c r="BD47" s="12"/>
    </row>
    <row r="48" spans="1:56" s="3" customFormat="1" ht="13.5" customHeight="1">
      <c r="A48" s="16"/>
      <c r="C48" s="2"/>
      <c r="BD48" s="12"/>
    </row>
    <row r="49" spans="1:56" s="3" customFormat="1" ht="13.5" customHeight="1">
      <c r="A49" s="16"/>
      <c r="C49" s="2"/>
      <c r="BD49" s="12"/>
    </row>
    <row r="50" spans="2:56" s="17" customFormat="1" ht="13.5" customHeight="1">
      <c r="B50"/>
      <c r="C50" s="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 s="13"/>
    </row>
    <row r="51" spans="2:56" s="17" customFormat="1" ht="13.5" customHeight="1">
      <c r="B51"/>
      <c r="C51" s="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13"/>
    </row>
    <row r="52" spans="2:56" s="17" customFormat="1" ht="13.5" customHeight="1">
      <c r="B52"/>
      <c r="C52" s="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 s="13"/>
    </row>
    <row r="53" spans="2:56" s="17" customFormat="1" ht="13.5" customHeight="1">
      <c r="B53"/>
      <c r="C53" s="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13"/>
    </row>
    <row r="54" spans="2:56" s="17" customFormat="1" ht="13.5" customHeight="1">
      <c r="B54"/>
      <c r="C54" s="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13"/>
    </row>
    <row r="55" spans="2:56" s="17" customFormat="1" ht="13.5" customHeight="1">
      <c r="B55"/>
      <c r="C55" s="4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3"/>
    </row>
    <row r="56" spans="2:56" s="17" customFormat="1" ht="13.5" customHeight="1">
      <c r="B56"/>
      <c r="C56" s="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 s="13"/>
    </row>
    <row r="57" spans="2:56" s="17" customFormat="1" ht="13.5" customHeight="1">
      <c r="B57"/>
      <c r="C57" s="4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13"/>
    </row>
    <row r="58" spans="2:56" s="17" customFormat="1" ht="13.5" customHeight="1">
      <c r="B58"/>
      <c r="C58" s="4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3"/>
    </row>
    <row r="59" spans="2:56" s="17" customFormat="1" ht="13.5" customHeight="1">
      <c r="B59"/>
      <c r="C59" s="4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</row>
    <row r="60" spans="2:56" s="17" customFormat="1" ht="13.5" customHeight="1">
      <c r="B60"/>
      <c r="C60" s="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3"/>
    </row>
    <row r="61" spans="2:56" s="17" customFormat="1" ht="13.5" customHeight="1">
      <c r="B61"/>
      <c r="C61" s="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13"/>
    </row>
    <row r="62" spans="2:56" s="17" customFormat="1" ht="13.5" customHeight="1">
      <c r="B62"/>
      <c r="C62" s="4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 s="13"/>
    </row>
    <row r="63" spans="2:56" s="17" customFormat="1" ht="13.5" customHeight="1">
      <c r="B63"/>
      <c r="C63" s="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 s="13"/>
    </row>
    <row r="64" spans="2:56" s="17" customFormat="1" ht="13.5" customHeight="1">
      <c r="B64"/>
      <c r="C64" s="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 s="13"/>
    </row>
    <row r="65" spans="2:56" s="17" customFormat="1" ht="13.5" customHeight="1">
      <c r="B65"/>
      <c r="C65" s="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3"/>
    </row>
  </sheetData>
  <sheetProtection/>
  <mergeCells count="24">
    <mergeCell ref="A29:C29"/>
    <mergeCell ref="A30:C30"/>
    <mergeCell ref="AR5:AU5"/>
    <mergeCell ref="AV5:AY5"/>
    <mergeCell ref="BA5:BC5"/>
    <mergeCell ref="BD5:BD9"/>
    <mergeCell ref="D6:BC6"/>
    <mergeCell ref="D8:BC8"/>
    <mergeCell ref="R5:U5"/>
    <mergeCell ref="V5:Y5"/>
    <mergeCell ref="AA5:AC5"/>
    <mergeCell ref="AE5:AH5"/>
    <mergeCell ref="AI5:AL5"/>
    <mergeCell ref="AN5:AP5"/>
    <mergeCell ref="A1:BD1"/>
    <mergeCell ref="A2:BD2"/>
    <mergeCell ref="A3:BD3"/>
    <mergeCell ref="A4:BD4"/>
    <mergeCell ref="A5:A9"/>
    <mergeCell ref="B5:B9"/>
    <mergeCell ref="C5:C9"/>
    <mergeCell ref="E5:G5"/>
    <mergeCell ref="I5:L5"/>
    <mergeCell ref="N5:P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2023-02-08T15:02:03Z</cp:lastPrinted>
  <dcterms:created xsi:type="dcterms:W3CDTF">1996-10-08T23:32:33Z</dcterms:created>
  <dcterms:modified xsi:type="dcterms:W3CDTF">2023-10-09T17:44:13Z</dcterms:modified>
  <cp:category/>
  <cp:version/>
  <cp:contentType/>
  <cp:contentStatus/>
</cp:coreProperties>
</file>